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egional Projections\LRTP 2021 NJTPA TAZ Forecasts\Data\Final Forecasts\"/>
    </mc:Choice>
  </mc:AlternateContent>
  <bookViews>
    <workbookView xWindow="0" yWindow="0" windowWidth="23040" windowHeight="9192"/>
  </bookViews>
  <sheets>
    <sheet name="Municipality" sheetId="1" r:id="rId1"/>
    <sheet name="County" sheetId="2" r:id="rId2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J2" i="2"/>
  <c r="G2" i="2"/>
  <c r="D2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L2" i="1"/>
  <c r="I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2" i="1"/>
</calcChain>
</file>

<file path=xl/comments1.xml><?xml version="1.0" encoding="utf-8"?>
<comments xmlns="http://schemas.openxmlformats.org/spreadsheetml/2006/main">
  <authors>
    <author>Diogo, Bob</author>
  </authors>
  <commentList>
    <comment ref="C56" authorId="0" shapeId="0">
      <text>
        <r>
          <rPr>
            <b/>
            <sz val="9"/>
            <color indexed="81"/>
            <rFont val="Tahoma"/>
            <family val="2"/>
          </rPr>
          <t>Diogo, Bob:</t>
        </r>
        <r>
          <rPr>
            <sz val="9"/>
            <color indexed="81"/>
            <rFont val="Tahoma"/>
            <family val="2"/>
          </rPr>
          <t xml:space="preserve">
High HH Size due to large GQ population relative to total population.</t>
        </r>
      </text>
    </comment>
  </commentList>
</comments>
</file>

<file path=xl/sharedStrings.xml><?xml version="1.0" encoding="utf-8"?>
<sst xmlns="http://schemas.openxmlformats.org/spreadsheetml/2006/main" count="1184" uniqueCount="784">
  <si>
    <t>County</t>
  </si>
  <si>
    <t>Municipality</t>
  </si>
  <si>
    <t>2015 Employment</t>
  </si>
  <si>
    <t>Bergen</t>
  </si>
  <si>
    <t>Allendale borough</t>
  </si>
  <si>
    <t>3400300700</t>
  </si>
  <si>
    <t>Alpine borough</t>
  </si>
  <si>
    <t>3400301090</t>
  </si>
  <si>
    <t>Bergenfield borough</t>
  </si>
  <si>
    <t>3400305170</t>
  </si>
  <si>
    <t>Bogota borough</t>
  </si>
  <si>
    <t>3400306490</t>
  </si>
  <si>
    <t>Carlstadt borough</t>
  </si>
  <si>
    <t>3400310480</t>
  </si>
  <si>
    <t>Cliffside Park borough</t>
  </si>
  <si>
    <t>3400313570</t>
  </si>
  <si>
    <t>Closter borough</t>
  </si>
  <si>
    <t>3400313810</t>
  </si>
  <si>
    <t>Cresskill borough</t>
  </si>
  <si>
    <t>3400315820</t>
  </si>
  <si>
    <t>Demarest borough</t>
  </si>
  <si>
    <t>3400317530</t>
  </si>
  <si>
    <t>Dumont borough</t>
  </si>
  <si>
    <t>3400318400</t>
  </si>
  <si>
    <t>East Rutherford borough</t>
  </si>
  <si>
    <t>3400319510</t>
  </si>
  <si>
    <t>Edgewater borough</t>
  </si>
  <si>
    <t>3400320020</t>
  </si>
  <si>
    <t>Elmwood Park borough</t>
  </si>
  <si>
    <t>3400321300</t>
  </si>
  <si>
    <t>Emerson borough</t>
  </si>
  <si>
    <t>3400321450</t>
  </si>
  <si>
    <t>Englewood city</t>
  </si>
  <si>
    <t>3400321480</t>
  </si>
  <si>
    <t>Englewood Cliffs borough</t>
  </si>
  <si>
    <t>3400321510</t>
  </si>
  <si>
    <t>Fair Lawn borough</t>
  </si>
  <si>
    <t>3400322470</t>
  </si>
  <si>
    <t>Fairview borough</t>
  </si>
  <si>
    <t>3400322560</t>
  </si>
  <si>
    <t>Fort Lee borough</t>
  </si>
  <si>
    <t>3400324420</t>
  </si>
  <si>
    <t>Franklin Lakes borough</t>
  </si>
  <si>
    <t>3400324990</t>
  </si>
  <si>
    <t>Garfield city</t>
  </si>
  <si>
    <t>3400325770</t>
  </si>
  <si>
    <t>Glen Rock borough</t>
  </si>
  <si>
    <t>3400326640</t>
  </si>
  <si>
    <t>Hackensack city</t>
  </si>
  <si>
    <t>3400328680</t>
  </si>
  <si>
    <t>Harrington Park borough</t>
  </si>
  <si>
    <t>3400330150</t>
  </si>
  <si>
    <t>Hasbrouck Heights borough</t>
  </si>
  <si>
    <t>3400330420</t>
  </si>
  <si>
    <t>Haworth borough</t>
  </si>
  <si>
    <t>3400330540</t>
  </si>
  <si>
    <t>Hillsdale borough</t>
  </si>
  <si>
    <t>3400331920</t>
  </si>
  <si>
    <t>Ho-Ho-Kus borough</t>
  </si>
  <si>
    <t>3400332310</t>
  </si>
  <si>
    <t>Leonia borough</t>
  </si>
  <si>
    <t>3400340020</t>
  </si>
  <si>
    <t>Little Ferry borough</t>
  </si>
  <si>
    <t>3400340680</t>
  </si>
  <si>
    <t>Lodi borough</t>
  </si>
  <si>
    <t>3400341100</t>
  </si>
  <si>
    <t>Lyndhurst township</t>
  </si>
  <si>
    <t>3400342090</t>
  </si>
  <si>
    <t>Mahwah township</t>
  </si>
  <si>
    <t>3400342750</t>
  </si>
  <si>
    <t>Maywood borough</t>
  </si>
  <si>
    <t>3400344880</t>
  </si>
  <si>
    <t>Midland Park borough</t>
  </si>
  <si>
    <t>3400346110</t>
  </si>
  <si>
    <t>Montvale borough</t>
  </si>
  <si>
    <t>3400347610</t>
  </si>
  <si>
    <t>Moonachie borough</t>
  </si>
  <si>
    <t>3400347700</t>
  </si>
  <si>
    <t>New Milford borough</t>
  </si>
  <si>
    <t>3400351660</t>
  </si>
  <si>
    <t>North Arlington borough</t>
  </si>
  <si>
    <t>3400352320</t>
  </si>
  <si>
    <t>Northvale borough</t>
  </si>
  <si>
    <t>3400353430</t>
  </si>
  <si>
    <t>Norwood borough</t>
  </si>
  <si>
    <t>3400353610</t>
  </si>
  <si>
    <t>Oakland borough</t>
  </si>
  <si>
    <t>3400353850</t>
  </si>
  <si>
    <t>Old Tappan borough</t>
  </si>
  <si>
    <t>3400354870</t>
  </si>
  <si>
    <t>Oradell borough</t>
  </si>
  <si>
    <t>3400354990</t>
  </si>
  <si>
    <t>Palisades Park borough</t>
  </si>
  <si>
    <t>3400355770</t>
  </si>
  <si>
    <t>Paramus borough</t>
  </si>
  <si>
    <t>3400355950</t>
  </si>
  <si>
    <t>Park Ridge borough</t>
  </si>
  <si>
    <t>3400356130</t>
  </si>
  <si>
    <t>Ramsey borough</t>
  </si>
  <si>
    <t>3400361680</t>
  </si>
  <si>
    <t>Ridgefield borough</t>
  </si>
  <si>
    <t>3400362910</t>
  </si>
  <si>
    <t>Ridgefield Park village</t>
  </si>
  <si>
    <t>3400362940</t>
  </si>
  <si>
    <t>Ridgewood village</t>
  </si>
  <si>
    <t>3400363000</t>
  </si>
  <si>
    <t>River Edge borough</t>
  </si>
  <si>
    <t>3400363360</t>
  </si>
  <si>
    <t>River Vale township</t>
  </si>
  <si>
    <t>3400363690</t>
  </si>
  <si>
    <t>Rochelle Park township</t>
  </si>
  <si>
    <t>3400363990</t>
  </si>
  <si>
    <t>Rockleigh borough</t>
  </si>
  <si>
    <t>3400364170</t>
  </si>
  <si>
    <t>Rutherford borough</t>
  </si>
  <si>
    <t>3400365280</t>
  </si>
  <si>
    <t>Saddle Brook township</t>
  </si>
  <si>
    <t>3400365340</t>
  </si>
  <si>
    <t>Saddle River borough</t>
  </si>
  <si>
    <t>3400365400</t>
  </si>
  <si>
    <t>South Hackensack township</t>
  </si>
  <si>
    <t>3400368970</t>
  </si>
  <si>
    <t>Teaneck township</t>
  </si>
  <si>
    <t>3400372360</t>
  </si>
  <si>
    <t>Tenafly borough</t>
  </si>
  <si>
    <t>3400372420</t>
  </si>
  <si>
    <t>Teterboro borough</t>
  </si>
  <si>
    <t>3400372480</t>
  </si>
  <si>
    <t>Upper Saddle River borough</t>
  </si>
  <si>
    <t>3400375140</t>
  </si>
  <si>
    <t>Waldwick borough</t>
  </si>
  <si>
    <t>3400376400</t>
  </si>
  <si>
    <t>Wallington borough</t>
  </si>
  <si>
    <t>3400376490</t>
  </si>
  <si>
    <t>Washington township</t>
  </si>
  <si>
    <t>3400377135</t>
  </si>
  <si>
    <t>Westwood borough</t>
  </si>
  <si>
    <t>3400380270</t>
  </si>
  <si>
    <t>Woodcliff Lake borough</t>
  </si>
  <si>
    <t>3400382300</t>
  </si>
  <si>
    <t>Wood-Ridge borough</t>
  </si>
  <si>
    <t>3400382570</t>
  </si>
  <si>
    <t>Wyckoff township</t>
  </si>
  <si>
    <t>3400383050</t>
  </si>
  <si>
    <t>Essex</t>
  </si>
  <si>
    <t>Belleville township</t>
  </si>
  <si>
    <t>3401304695</t>
  </si>
  <si>
    <t>Bloomfield township</t>
  </si>
  <si>
    <t>3401306260</t>
  </si>
  <si>
    <t>Caldwell borough</t>
  </si>
  <si>
    <t>Cedar Grove township</t>
  </si>
  <si>
    <t>3401311200</t>
  </si>
  <si>
    <t>City of Orange township</t>
  </si>
  <si>
    <t>3401313045</t>
  </si>
  <si>
    <t>East Orange city</t>
  </si>
  <si>
    <t>3401319390</t>
  </si>
  <si>
    <t>Essex Fells borough</t>
  </si>
  <si>
    <t>3401321840</t>
  </si>
  <si>
    <t>Fairfield township</t>
  </si>
  <si>
    <t>3401322385</t>
  </si>
  <si>
    <t>Glen Ridge borough</t>
  </si>
  <si>
    <t>3401326610</t>
  </si>
  <si>
    <t>Irvington township</t>
  </si>
  <si>
    <t>3401334450</t>
  </si>
  <si>
    <t>Livingston township</t>
  </si>
  <si>
    <t>3401340890</t>
  </si>
  <si>
    <t>Maplewood township</t>
  </si>
  <si>
    <t>3401343800</t>
  </si>
  <si>
    <t>Millburn township</t>
  </si>
  <si>
    <t>3401346380</t>
  </si>
  <si>
    <t>Montclair township</t>
  </si>
  <si>
    <t>3401347500</t>
  </si>
  <si>
    <t>Newark city</t>
  </si>
  <si>
    <t>3401351000</t>
  </si>
  <si>
    <t>North Caldwell borough</t>
  </si>
  <si>
    <t>3401352620</t>
  </si>
  <si>
    <t>Nutley township</t>
  </si>
  <si>
    <t>3401353680</t>
  </si>
  <si>
    <t>Roseland borough</t>
  </si>
  <si>
    <t>3401364590</t>
  </si>
  <si>
    <t>South Orange Village township</t>
  </si>
  <si>
    <t>3401369274</t>
  </si>
  <si>
    <t>Verona township</t>
  </si>
  <si>
    <t>3401375815</t>
  </si>
  <si>
    <t>West Caldwell township</t>
  </si>
  <si>
    <t>3401378510</t>
  </si>
  <si>
    <t>West Orange township</t>
  </si>
  <si>
    <t>3401379800</t>
  </si>
  <si>
    <t>Hudson</t>
  </si>
  <si>
    <t>Bayonne city</t>
  </si>
  <si>
    <t>3401703580</t>
  </si>
  <si>
    <t>East Newark borough</t>
  </si>
  <si>
    <t>3401719360</t>
  </si>
  <si>
    <t>Guttenberg town</t>
  </si>
  <si>
    <t>3401728650</t>
  </si>
  <si>
    <t>Harrison town</t>
  </si>
  <si>
    <t>3401730210</t>
  </si>
  <si>
    <t>Hoboken city</t>
  </si>
  <si>
    <t>3401732250</t>
  </si>
  <si>
    <t>Jersey City city</t>
  </si>
  <si>
    <t>3401736000</t>
  </si>
  <si>
    <t>Kearny town</t>
  </si>
  <si>
    <t>3401736510</t>
  </si>
  <si>
    <t>North Bergen township</t>
  </si>
  <si>
    <t>3401752470</t>
  </si>
  <si>
    <t>Secaucus town</t>
  </si>
  <si>
    <t>3401766570</t>
  </si>
  <si>
    <t>Union City city</t>
  </si>
  <si>
    <t>3401774630</t>
  </si>
  <si>
    <t>Weehawken township</t>
  </si>
  <si>
    <t>3401777930</t>
  </si>
  <si>
    <t>West New York town</t>
  </si>
  <si>
    <t>3401779610</t>
  </si>
  <si>
    <t>Hunterdon</t>
  </si>
  <si>
    <t>Alexandria township</t>
  </si>
  <si>
    <t>3401900550</t>
  </si>
  <si>
    <t>Bethlehem township</t>
  </si>
  <si>
    <t>3401905650</t>
  </si>
  <si>
    <t>Bloomsbury borough</t>
  </si>
  <si>
    <t>3401906370</t>
  </si>
  <si>
    <t>Califon borough</t>
  </si>
  <si>
    <t>3401909280</t>
  </si>
  <si>
    <t>Clinton town</t>
  </si>
  <si>
    <t>3401913720</t>
  </si>
  <si>
    <t>Clinton township</t>
  </si>
  <si>
    <t>3401913750</t>
  </si>
  <si>
    <t>Delaware township</t>
  </si>
  <si>
    <t>3401917170</t>
  </si>
  <si>
    <t>East Amwell township</t>
  </si>
  <si>
    <t>3401918820</t>
  </si>
  <si>
    <t>Flemington borough</t>
  </si>
  <si>
    <t>3401923700</t>
  </si>
  <si>
    <t>Franklin township</t>
  </si>
  <si>
    <t>3401924870</t>
  </si>
  <si>
    <t>Frenchtown borough</t>
  </si>
  <si>
    <t>3401925350</t>
  </si>
  <si>
    <t>Glen Gardner borough</t>
  </si>
  <si>
    <t>3401926550</t>
  </si>
  <si>
    <t>Hampton borough</t>
  </si>
  <si>
    <t>3401929460</t>
  </si>
  <si>
    <t>High Bridge borough</t>
  </si>
  <si>
    <t>3401931320</t>
  </si>
  <si>
    <t>Holland township</t>
  </si>
  <si>
    <t>3401932460</t>
  </si>
  <si>
    <t>Kingwood township</t>
  </si>
  <si>
    <t>3401937065</t>
  </si>
  <si>
    <t>Lambertville city</t>
  </si>
  <si>
    <t>3401938610</t>
  </si>
  <si>
    <t>Lebanon borough</t>
  </si>
  <si>
    <t>3401939630</t>
  </si>
  <si>
    <t>Lebanon township</t>
  </si>
  <si>
    <t>3401939660</t>
  </si>
  <si>
    <t>Milford borough</t>
  </si>
  <si>
    <t>3401946260</t>
  </si>
  <si>
    <t>Raritan township</t>
  </si>
  <si>
    <t>3401961920</t>
  </si>
  <si>
    <t>Readington township</t>
  </si>
  <si>
    <t>3401962250</t>
  </si>
  <si>
    <t>Stockton borough</t>
  </si>
  <si>
    <t>3401970980</t>
  </si>
  <si>
    <t>Tewksbury township</t>
  </si>
  <si>
    <t>3401972510</t>
  </si>
  <si>
    <t>Union township</t>
  </si>
  <si>
    <t>3401974420</t>
  </si>
  <si>
    <t>West Amwell township</t>
  </si>
  <si>
    <t>3401978230</t>
  </si>
  <si>
    <t>Middlesex</t>
  </si>
  <si>
    <t>Carteret borough</t>
  </si>
  <si>
    <t>3402310750</t>
  </si>
  <si>
    <t>Cranbury township</t>
  </si>
  <si>
    <t>3402315550</t>
  </si>
  <si>
    <t>Dunellen borough</t>
  </si>
  <si>
    <t>3402318490</t>
  </si>
  <si>
    <t>East Brunswick township</t>
  </si>
  <si>
    <t>3402319000</t>
  </si>
  <si>
    <t>Edison township</t>
  </si>
  <si>
    <t>3402320230</t>
  </si>
  <si>
    <t>Helmetta borough</t>
  </si>
  <si>
    <t>3402330840</t>
  </si>
  <si>
    <t>Highland Park borough</t>
  </si>
  <si>
    <t>3402331470</t>
  </si>
  <si>
    <t>Jamesburg borough</t>
  </si>
  <si>
    <t>3402334890</t>
  </si>
  <si>
    <t>Metuchen borough</t>
  </si>
  <si>
    <t>3402345690</t>
  </si>
  <si>
    <t>Middlesex borough</t>
  </si>
  <si>
    <t>3402345900</t>
  </si>
  <si>
    <t>Milltown borough</t>
  </si>
  <si>
    <t>3402346620</t>
  </si>
  <si>
    <t>Monroe township</t>
  </si>
  <si>
    <t>3402347280</t>
  </si>
  <si>
    <t>New Brunswick city</t>
  </si>
  <si>
    <t>3402351210</t>
  </si>
  <si>
    <t>North Brunswick township</t>
  </si>
  <si>
    <t>3402352560</t>
  </si>
  <si>
    <t>Old Bridge township</t>
  </si>
  <si>
    <t>3402354705</t>
  </si>
  <si>
    <t>Perth Amboy city</t>
  </si>
  <si>
    <t>3402358200</t>
  </si>
  <si>
    <t>Piscataway township</t>
  </si>
  <si>
    <t>3402359010</t>
  </si>
  <si>
    <t>Plainsboro township</t>
  </si>
  <si>
    <t>3402359280</t>
  </si>
  <si>
    <t>Sayreville borough</t>
  </si>
  <si>
    <t>3402365790</t>
  </si>
  <si>
    <t>South Amboy city</t>
  </si>
  <si>
    <t>3402368550</t>
  </si>
  <si>
    <t>South Brunswick township</t>
  </si>
  <si>
    <t>3402368790</t>
  </si>
  <si>
    <t>South Plainfield borough</t>
  </si>
  <si>
    <t>3402369390</t>
  </si>
  <si>
    <t>South River borough</t>
  </si>
  <si>
    <t>3402369420</t>
  </si>
  <si>
    <t>Spotswood borough</t>
  </si>
  <si>
    <t>3402369810</t>
  </si>
  <si>
    <t>Woodbridge township</t>
  </si>
  <si>
    <t>3402382000</t>
  </si>
  <si>
    <t>Monmouth</t>
  </si>
  <si>
    <t>Aberdeen township</t>
  </si>
  <si>
    <t>3402500070</t>
  </si>
  <si>
    <t>Allenhurst borough</t>
  </si>
  <si>
    <t>3402500730</t>
  </si>
  <si>
    <t>Allentown borough</t>
  </si>
  <si>
    <t>3402500760</t>
  </si>
  <si>
    <t>Asbury Park city</t>
  </si>
  <si>
    <t>3402501960</t>
  </si>
  <si>
    <t>Atlantic Highlands borough</t>
  </si>
  <si>
    <t>3402502110</t>
  </si>
  <si>
    <t>Avon-by-the-Sea borough</t>
  </si>
  <si>
    <t>3402502440</t>
  </si>
  <si>
    <t>Belmar borough</t>
  </si>
  <si>
    <t>3402504930</t>
  </si>
  <si>
    <t>Bradley Beach borough</t>
  </si>
  <si>
    <t>3402506970</t>
  </si>
  <si>
    <t>Brielle borough</t>
  </si>
  <si>
    <t>3402507750</t>
  </si>
  <si>
    <t>Colts Neck township</t>
  </si>
  <si>
    <t>3402514560</t>
  </si>
  <si>
    <t>Deal borough</t>
  </si>
  <si>
    <t>3402516660</t>
  </si>
  <si>
    <t>Eatontown borough</t>
  </si>
  <si>
    <t>3402519840</t>
  </si>
  <si>
    <t>Englishtown borough</t>
  </si>
  <si>
    <t>3402521570</t>
  </si>
  <si>
    <t>Fair Haven borough</t>
  </si>
  <si>
    <t>3402522440</t>
  </si>
  <si>
    <t>Farmingdale borough</t>
  </si>
  <si>
    <t>3402522950</t>
  </si>
  <si>
    <t>Freehold borough</t>
  </si>
  <si>
    <t>3402525200</t>
  </si>
  <si>
    <t>Freehold township</t>
  </si>
  <si>
    <t>3402525230</t>
  </si>
  <si>
    <t>Hazlet township</t>
  </si>
  <si>
    <t>3402530690</t>
  </si>
  <si>
    <t>Highlands borough</t>
  </si>
  <si>
    <t>3402531500</t>
  </si>
  <si>
    <t>Holmdel township</t>
  </si>
  <si>
    <t>3402532640</t>
  </si>
  <si>
    <t>Howell township</t>
  </si>
  <si>
    <t>3402533300</t>
  </si>
  <si>
    <t>Interlaken borough</t>
  </si>
  <si>
    <t>3402534200</t>
  </si>
  <si>
    <t>Keansburg borough</t>
  </si>
  <si>
    <t>3402536480</t>
  </si>
  <si>
    <t>Keyport borough</t>
  </si>
  <si>
    <t>3402536810</t>
  </si>
  <si>
    <t>Lake Como borough</t>
  </si>
  <si>
    <t>Little Silver borough</t>
  </si>
  <si>
    <t>3402540770</t>
  </si>
  <si>
    <t>Loch Arbour village</t>
  </si>
  <si>
    <t>3402541010</t>
  </si>
  <si>
    <t>Long Branch city</t>
  </si>
  <si>
    <t>3402541310</t>
  </si>
  <si>
    <t>Manalapan township</t>
  </si>
  <si>
    <t>3402542990</t>
  </si>
  <si>
    <t>Manasquan borough</t>
  </si>
  <si>
    <t>3402543050</t>
  </si>
  <si>
    <t>Marlboro township</t>
  </si>
  <si>
    <t>3402544070</t>
  </si>
  <si>
    <t>Matawan borough</t>
  </si>
  <si>
    <t>3402544520</t>
  </si>
  <si>
    <t>Middletown township</t>
  </si>
  <si>
    <t>3402545990</t>
  </si>
  <si>
    <t>Millstone township</t>
  </si>
  <si>
    <t>3402546560</t>
  </si>
  <si>
    <t>Monmouth Beach borough</t>
  </si>
  <si>
    <t>3402547130</t>
  </si>
  <si>
    <t>Neptune township</t>
  </si>
  <si>
    <t>3402549890</t>
  </si>
  <si>
    <t>Neptune City borough</t>
  </si>
  <si>
    <t>3402549920</t>
  </si>
  <si>
    <t>Ocean township</t>
  </si>
  <si>
    <t>3402554270</t>
  </si>
  <si>
    <t>Oceanport borough</t>
  </si>
  <si>
    <t>3402554570</t>
  </si>
  <si>
    <t>Red Bank borough</t>
  </si>
  <si>
    <t>3402562430</t>
  </si>
  <si>
    <t>Roosevelt borough</t>
  </si>
  <si>
    <t>3402564410</t>
  </si>
  <si>
    <t>Rumson borough</t>
  </si>
  <si>
    <t>3402565130</t>
  </si>
  <si>
    <t>Sea Bright borough</t>
  </si>
  <si>
    <t>3402566240</t>
  </si>
  <si>
    <t>Sea Girt borough</t>
  </si>
  <si>
    <t>3402566330</t>
  </si>
  <si>
    <t>Shrewsbury borough</t>
  </si>
  <si>
    <t>3402567350</t>
  </si>
  <si>
    <t>Shrewsbury township</t>
  </si>
  <si>
    <t>3402567365</t>
  </si>
  <si>
    <t>Spring Lake borough</t>
  </si>
  <si>
    <t>3402570110</t>
  </si>
  <si>
    <t>Spring Lake Heights borough</t>
  </si>
  <si>
    <t>3402570140</t>
  </si>
  <si>
    <t>Tinton Falls borough</t>
  </si>
  <si>
    <t>3402573020</t>
  </si>
  <si>
    <t>Union Beach borough</t>
  </si>
  <si>
    <t>3402574540</t>
  </si>
  <si>
    <t>Upper Freehold township</t>
  </si>
  <si>
    <t>3402574900</t>
  </si>
  <si>
    <t>Wall township</t>
  </si>
  <si>
    <t>3402576460</t>
  </si>
  <si>
    <t>West Long Branch borough</t>
  </si>
  <si>
    <t>3402579310</t>
  </si>
  <si>
    <t>Morris</t>
  </si>
  <si>
    <t>Boonton town</t>
  </si>
  <si>
    <t>3402706610</t>
  </si>
  <si>
    <t>Boonton township</t>
  </si>
  <si>
    <t>3402706640</t>
  </si>
  <si>
    <t>Butler borough</t>
  </si>
  <si>
    <t>3402709040</t>
  </si>
  <si>
    <t>Chatham borough</t>
  </si>
  <si>
    <t>3402712100</t>
  </si>
  <si>
    <t>Chatham township</t>
  </si>
  <si>
    <t>3402712130</t>
  </si>
  <si>
    <t>Chester borough</t>
  </si>
  <si>
    <t>3402712580</t>
  </si>
  <si>
    <t>Chester township</t>
  </si>
  <si>
    <t>3402712610</t>
  </si>
  <si>
    <t>Denville township</t>
  </si>
  <si>
    <t>3402717650</t>
  </si>
  <si>
    <t>Dover town</t>
  </si>
  <si>
    <t>3402718070</t>
  </si>
  <si>
    <t>East Hanover township</t>
  </si>
  <si>
    <t>3402719210</t>
  </si>
  <si>
    <t>Florham Park borough</t>
  </si>
  <si>
    <t>3402723910</t>
  </si>
  <si>
    <t>Hanover township</t>
  </si>
  <si>
    <t>3402729550</t>
  </si>
  <si>
    <t>Harding township</t>
  </si>
  <si>
    <t>3402729700</t>
  </si>
  <si>
    <t>Jefferson township</t>
  </si>
  <si>
    <t>3402734980</t>
  </si>
  <si>
    <t>Kinnelon borough</t>
  </si>
  <si>
    <t>3402737110</t>
  </si>
  <si>
    <t>Lincoln Park borough</t>
  </si>
  <si>
    <t>3402740290</t>
  </si>
  <si>
    <t>Long Hill township</t>
  </si>
  <si>
    <t>3402741362</t>
  </si>
  <si>
    <t>Madison borough</t>
  </si>
  <si>
    <t>3402742510</t>
  </si>
  <si>
    <t>Mendham borough</t>
  </si>
  <si>
    <t>3402745330</t>
  </si>
  <si>
    <t>Mendham township</t>
  </si>
  <si>
    <t>3402745360</t>
  </si>
  <si>
    <t>Mine Hill township</t>
  </si>
  <si>
    <t>3402746860</t>
  </si>
  <si>
    <t>Montville township</t>
  </si>
  <si>
    <t>3402747670</t>
  </si>
  <si>
    <t>Morris township</t>
  </si>
  <si>
    <t>3402748090</t>
  </si>
  <si>
    <t>Morris Plains borough</t>
  </si>
  <si>
    <t>3402748210</t>
  </si>
  <si>
    <t>Morristown town</t>
  </si>
  <si>
    <t>3402748300</t>
  </si>
  <si>
    <t>Mountain Lakes borough</t>
  </si>
  <si>
    <t>3402748480</t>
  </si>
  <si>
    <t>Mount Arlington borough</t>
  </si>
  <si>
    <t>3402748690</t>
  </si>
  <si>
    <t>Mount Olive township</t>
  </si>
  <si>
    <t>3402749080</t>
  </si>
  <si>
    <t>Netcong borough</t>
  </si>
  <si>
    <t>3402750130</t>
  </si>
  <si>
    <t>Parsippany-Troy Hills township</t>
  </si>
  <si>
    <t>3402756460</t>
  </si>
  <si>
    <t>Pequannock township</t>
  </si>
  <si>
    <t>3402758110</t>
  </si>
  <si>
    <t>Randolph township</t>
  </si>
  <si>
    <t>3402761890</t>
  </si>
  <si>
    <t>Riverdale borough</t>
  </si>
  <si>
    <t>3402763300</t>
  </si>
  <si>
    <t>Rockaway borough</t>
  </si>
  <si>
    <t>3402764050</t>
  </si>
  <si>
    <t>Rockaway township</t>
  </si>
  <si>
    <t>3402764080</t>
  </si>
  <si>
    <t>Roxbury township</t>
  </si>
  <si>
    <t>3402764980</t>
  </si>
  <si>
    <t>Victory Gardens borough</t>
  </si>
  <si>
    <t>3402775890</t>
  </si>
  <si>
    <t>3402777240</t>
  </si>
  <si>
    <t>Wharton borough</t>
  </si>
  <si>
    <t>3402780390</t>
  </si>
  <si>
    <t>Ocean</t>
  </si>
  <si>
    <t>Barnegat township</t>
  </si>
  <si>
    <t>3402903050</t>
  </si>
  <si>
    <t>Barnegat Light borough</t>
  </si>
  <si>
    <t>3402903130</t>
  </si>
  <si>
    <t>Bay Head borough</t>
  </si>
  <si>
    <t>3402903520</t>
  </si>
  <si>
    <t>Beach Haven borough</t>
  </si>
  <si>
    <t>3402903940</t>
  </si>
  <si>
    <t>Beachwood borough</t>
  </si>
  <si>
    <t>3402904180</t>
  </si>
  <si>
    <t>Berkeley township</t>
  </si>
  <si>
    <t>3402905305</t>
  </si>
  <si>
    <t>Brick township</t>
  </si>
  <si>
    <t>3402907420</t>
  </si>
  <si>
    <t>Eagleswood township</t>
  </si>
  <si>
    <t>3402918670</t>
  </si>
  <si>
    <t>Harvey Cedars borough</t>
  </si>
  <si>
    <t>3402930390</t>
  </si>
  <si>
    <t>Island Heights borough</t>
  </si>
  <si>
    <t>3402934530</t>
  </si>
  <si>
    <t>Jackson township</t>
  </si>
  <si>
    <t>3402934680</t>
  </si>
  <si>
    <t>Lacey township</t>
  </si>
  <si>
    <t>3402937380</t>
  </si>
  <si>
    <t>Lakehurst borough</t>
  </si>
  <si>
    <t>3402937770</t>
  </si>
  <si>
    <t>Lakewood township</t>
  </si>
  <si>
    <t>3402938550</t>
  </si>
  <si>
    <t>Lavallette borough</t>
  </si>
  <si>
    <t>3402939390</t>
  </si>
  <si>
    <t>Little Egg Harbor township</t>
  </si>
  <si>
    <t>3402940560</t>
  </si>
  <si>
    <t>Long Beach township</t>
  </si>
  <si>
    <t>3402941250</t>
  </si>
  <si>
    <t>Manchester township</t>
  </si>
  <si>
    <t>3402943140</t>
  </si>
  <si>
    <t>Mantoloking borough</t>
  </si>
  <si>
    <t>3402943380</t>
  </si>
  <si>
    <t>3402954300</t>
  </si>
  <si>
    <t>Ocean Gate borough</t>
  </si>
  <si>
    <t>3402954450</t>
  </si>
  <si>
    <t>Pine Beach borough</t>
  </si>
  <si>
    <t>3402958590</t>
  </si>
  <si>
    <t>Plumsted township</t>
  </si>
  <si>
    <t>3402959790</t>
  </si>
  <si>
    <t>Point Pleasant borough</t>
  </si>
  <si>
    <t>3402959880</t>
  </si>
  <si>
    <t>Point Pleasant Beach borough</t>
  </si>
  <si>
    <t>3402959910</t>
  </si>
  <si>
    <t>Seaside Heights borough</t>
  </si>
  <si>
    <t>3402966450</t>
  </si>
  <si>
    <t>Seaside Park borough</t>
  </si>
  <si>
    <t>3402966480</t>
  </si>
  <si>
    <t>Ship Bottom borough</t>
  </si>
  <si>
    <t>3402967110</t>
  </si>
  <si>
    <t>South Toms River borough</t>
  </si>
  <si>
    <t>3402969510</t>
  </si>
  <si>
    <t>Stafford township</t>
  </si>
  <si>
    <t>3402970320</t>
  </si>
  <si>
    <t>Surf City borough</t>
  </si>
  <si>
    <t>3402971640</t>
  </si>
  <si>
    <t>Toms River township</t>
  </si>
  <si>
    <t>Tuckerton borough</t>
  </si>
  <si>
    <t>3402974210</t>
  </si>
  <si>
    <t>Passaic</t>
  </si>
  <si>
    <t>Bloomingdale borough</t>
  </si>
  <si>
    <t>3403106340</t>
  </si>
  <si>
    <t>Clifton city</t>
  </si>
  <si>
    <t>3403113690</t>
  </si>
  <si>
    <t>Haledon borough</t>
  </si>
  <si>
    <t>3403129070</t>
  </si>
  <si>
    <t>Hawthorne borough</t>
  </si>
  <si>
    <t>3403130570</t>
  </si>
  <si>
    <t>Little Falls township</t>
  </si>
  <si>
    <t>3403140620</t>
  </si>
  <si>
    <t>North Haledon borough</t>
  </si>
  <si>
    <t>3403153040</t>
  </si>
  <si>
    <t>Passaic city</t>
  </si>
  <si>
    <t>3403156550</t>
  </si>
  <si>
    <t>Paterson city</t>
  </si>
  <si>
    <t>3403157000</t>
  </si>
  <si>
    <t>Pompton Lakes borough</t>
  </si>
  <si>
    <t>3403160090</t>
  </si>
  <si>
    <t>Prospect Park borough</t>
  </si>
  <si>
    <t>3403161170</t>
  </si>
  <si>
    <t>Ringwood borough</t>
  </si>
  <si>
    <t>3403163150</t>
  </si>
  <si>
    <t>Totowa borough</t>
  </si>
  <si>
    <t>3403173140</t>
  </si>
  <si>
    <t>Wanaque borough</t>
  </si>
  <si>
    <t>3403176730</t>
  </si>
  <si>
    <t>Wayne township</t>
  </si>
  <si>
    <t>3403177840</t>
  </si>
  <si>
    <t>West Milford township</t>
  </si>
  <si>
    <t>3403179460</t>
  </si>
  <si>
    <t>Woodland Park borough</t>
  </si>
  <si>
    <t>Somerset</t>
  </si>
  <si>
    <t>Bedminster township</t>
  </si>
  <si>
    <t>3403504450</t>
  </si>
  <si>
    <t>Bernards township</t>
  </si>
  <si>
    <t>3403505560</t>
  </si>
  <si>
    <t>Bernardsville borough</t>
  </si>
  <si>
    <t>3403505590</t>
  </si>
  <si>
    <t>Bound Brook borough</t>
  </si>
  <si>
    <t>3403506790</t>
  </si>
  <si>
    <t>Branchburg township</t>
  </si>
  <si>
    <t>3403507180</t>
  </si>
  <si>
    <t>Bridgewater township</t>
  </si>
  <si>
    <t>3403507720</t>
  </si>
  <si>
    <t>Far Hills borough</t>
  </si>
  <si>
    <t>3403522890</t>
  </si>
  <si>
    <t>3403524900</t>
  </si>
  <si>
    <t>Green Brook township</t>
  </si>
  <si>
    <t>3403527510</t>
  </si>
  <si>
    <t>Hillsborough township</t>
  </si>
  <si>
    <t>3403531890</t>
  </si>
  <si>
    <t>Manville borough</t>
  </si>
  <si>
    <t>3403543620</t>
  </si>
  <si>
    <t>Millstone borough</t>
  </si>
  <si>
    <t>3403546590</t>
  </si>
  <si>
    <t>Montgomery township</t>
  </si>
  <si>
    <t>3403547580</t>
  </si>
  <si>
    <t>North Plainfield borough</t>
  </si>
  <si>
    <t>3403553280</t>
  </si>
  <si>
    <t>Peapack and Gladstone borough</t>
  </si>
  <si>
    <t>3403557300</t>
  </si>
  <si>
    <t>Raritan borough</t>
  </si>
  <si>
    <t>3403561980</t>
  </si>
  <si>
    <t>Rocky Hill borough</t>
  </si>
  <si>
    <t>3403564320</t>
  </si>
  <si>
    <t>Somerville borough</t>
  </si>
  <si>
    <t>3403568460</t>
  </si>
  <si>
    <t>South Bound Brook borough</t>
  </si>
  <si>
    <t>3403568730</t>
  </si>
  <si>
    <t>Warren township</t>
  </si>
  <si>
    <t>3403576940</t>
  </si>
  <si>
    <t>Watchung borough</t>
  </si>
  <si>
    <t>3403577600</t>
  </si>
  <si>
    <t>Sussex</t>
  </si>
  <si>
    <t>Andover borough</t>
  </si>
  <si>
    <t>3403701330</t>
  </si>
  <si>
    <t>Andover township</t>
  </si>
  <si>
    <t>3403701360</t>
  </si>
  <si>
    <t>Branchville borough</t>
  </si>
  <si>
    <t>3403707300</t>
  </si>
  <si>
    <t>Byram township</t>
  </si>
  <si>
    <t>3403709160</t>
  </si>
  <si>
    <t>Frankford township</t>
  </si>
  <si>
    <t>3403724810</t>
  </si>
  <si>
    <t>Franklin borough</t>
  </si>
  <si>
    <t>3403724930</t>
  </si>
  <si>
    <t>Fredon township</t>
  </si>
  <si>
    <t>3403725140</t>
  </si>
  <si>
    <t>Green township</t>
  </si>
  <si>
    <t>3403727420</t>
  </si>
  <si>
    <t>Hamburg borough</t>
  </si>
  <si>
    <t>3403729220</t>
  </si>
  <si>
    <t>Hampton township</t>
  </si>
  <si>
    <t>3403729490</t>
  </si>
  <si>
    <t>Hardyston township</t>
  </si>
  <si>
    <t>3403729850</t>
  </si>
  <si>
    <t>Hopatcong borough</t>
  </si>
  <si>
    <t>3403732910</t>
  </si>
  <si>
    <t>Lafayette township</t>
  </si>
  <si>
    <t>3403737440</t>
  </si>
  <si>
    <t>Montague township</t>
  </si>
  <si>
    <t>3403747430</t>
  </si>
  <si>
    <t>Newton town</t>
  </si>
  <si>
    <t>3403751930</t>
  </si>
  <si>
    <t>Ogdensburg borough</t>
  </si>
  <si>
    <t>3403754660</t>
  </si>
  <si>
    <t>Sandyston township</t>
  </si>
  <si>
    <t>3403765700</t>
  </si>
  <si>
    <t>Sparta township</t>
  </si>
  <si>
    <t>3403769690</t>
  </si>
  <si>
    <t>Stanhope borough</t>
  </si>
  <si>
    <t>3403770380</t>
  </si>
  <si>
    <t>Stillwater township</t>
  </si>
  <si>
    <t>3403770890</t>
  </si>
  <si>
    <t>Sussex borough</t>
  </si>
  <si>
    <t>3403771670</t>
  </si>
  <si>
    <t>Vernon township</t>
  </si>
  <si>
    <t>3403775740</t>
  </si>
  <si>
    <t>Walpack township</t>
  </si>
  <si>
    <t>3403776640</t>
  </si>
  <si>
    <t>Wantage township</t>
  </si>
  <si>
    <t>3403776790</t>
  </si>
  <si>
    <t>Union</t>
  </si>
  <si>
    <t>Berkeley Heights township</t>
  </si>
  <si>
    <t>3403905320</t>
  </si>
  <si>
    <t>Clark township</t>
  </si>
  <si>
    <t>3403913150</t>
  </si>
  <si>
    <t>Cranford township</t>
  </si>
  <si>
    <t>3403915640</t>
  </si>
  <si>
    <t>Elizabeth city</t>
  </si>
  <si>
    <t>3403921000</t>
  </si>
  <si>
    <t>Fanwood borough</t>
  </si>
  <si>
    <t>3403922860</t>
  </si>
  <si>
    <t>Garwood borough</t>
  </si>
  <si>
    <t>3403925800</t>
  </si>
  <si>
    <t>Hillside township</t>
  </si>
  <si>
    <t>3403931980</t>
  </si>
  <si>
    <t>Kenilworth borough</t>
  </si>
  <si>
    <t>3403936690</t>
  </si>
  <si>
    <t>Linden city</t>
  </si>
  <si>
    <t>3403940350</t>
  </si>
  <si>
    <t>Mountainside borough</t>
  </si>
  <si>
    <t>3403948510</t>
  </si>
  <si>
    <t>New Providence borough</t>
  </si>
  <si>
    <t>3403951810</t>
  </si>
  <si>
    <t>Plainfield city</t>
  </si>
  <si>
    <t>3403959190</t>
  </si>
  <si>
    <t>Rahway city</t>
  </si>
  <si>
    <t>3403961530</t>
  </si>
  <si>
    <t>Roselle borough</t>
  </si>
  <si>
    <t>3403964620</t>
  </si>
  <si>
    <t>Roselle Park borough</t>
  </si>
  <si>
    <t>3403964650</t>
  </si>
  <si>
    <t>Scotch Plains township</t>
  </si>
  <si>
    <t>3403966060</t>
  </si>
  <si>
    <t>Springfield township</t>
  </si>
  <si>
    <t>3403970020</t>
  </si>
  <si>
    <t>Summit city</t>
  </si>
  <si>
    <t>3403971430</t>
  </si>
  <si>
    <t>3403974480</t>
  </si>
  <si>
    <t>Westfield town</t>
  </si>
  <si>
    <t>3403979040</t>
  </si>
  <si>
    <t>Winfield township</t>
  </si>
  <si>
    <t>3403981650</t>
  </si>
  <si>
    <t>Warren</t>
  </si>
  <si>
    <t>Allamuchy township</t>
  </si>
  <si>
    <t>3404100670</t>
  </si>
  <si>
    <t>Alpha borough</t>
  </si>
  <si>
    <t>3404101030</t>
  </si>
  <si>
    <t>Belvidere town</t>
  </si>
  <si>
    <t>3404104990</t>
  </si>
  <si>
    <t>Blairstown township</t>
  </si>
  <si>
    <t>3404106160</t>
  </si>
  <si>
    <t>3404124960</t>
  </si>
  <si>
    <t>Frelinghuysen township</t>
  </si>
  <si>
    <t>3404125320</t>
  </si>
  <si>
    <t>Greenwich township</t>
  </si>
  <si>
    <t>3404128260</t>
  </si>
  <si>
    <t>Hackettstown town</t>
  </si>
  <si>
    <t>3404128710</t>
  </si>
  <si>
    <t>Hardwick township</t>
  </si>
  <si>
    <t>3404129820</t>
  </si>
  <si>
    <t>Harmony township</t>
  </si>
  <si>
    <t>3404130090</t>
  </si>
  <si>
    <t>Hope township</t>
  </si>
  <si>
    <t>3404133060</t>
  </si>
  <si>
    <t>Independence township</t>
  </si>
  <si>
    <t>3404133930</t>
  </si>
  <si>
    <t>Knowlton township</t>
  </si>
  <si>
    <t>3404137320</t>
  </si>
  <si>
    <t>Liberty township</t>
  </si>
  <si>
    <t>3404140110</t>
  </si>
  <si>
    <t>Lopatcong township</t>
  </si>
  <si>
    <t>3404141490</t>
  </si>
  <si>
    <t>Mansfield township</t>
  </si>
  <si>
    <t>3404143320</t>
  </si>
  <si>
    <t>Oxford township</t>
  </si>
  <si>
    <t>3404155530</t>
  </si>
  <si>
    <t>Phillipsburg town</t>
  </si>
  <si>
    <t>3404158350</t>
  </si>
  <si>
    <t>Pohatcong township</t>
  </si>
  <si>
    <t>3404159820</t>
  </si>
  <si>
    <t>Washington borough</t>
  </si>
  <si>
    <t>3404177270</t>
  </si>
  <si>
    <t>3404177300</t>
  </si>
  <si>
    <t>White township</t>
  </si>
  <si>
    <t>3404180570</t>
  </si>
  <si>
    <t>2050 Employment</t>
  </si>
  <si>
    <t>2015 Household</t>
  </si>
  <si>
    <t>2050 Household</t>
  </si>
  <si>
    <t>2015  Population</t>
  </si>
  <si>
    <t>2050 Population</t>
  </si>
  <si>
    <t>Annualized % Population Change 2015-2050</t>
  </si>
  <si>
    <t>Annualized % Household Change 2015-2050</t>
  </si>
  <si>
    <t>Annualized % Employment Change 2015-2050</t>
  </si>
  <si>
    <t>Municipality Code</t>
  </si>
  <si>
    <t>NJTPA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</si>
</sst>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 applyAlignment="1">
      <alignment wrapText="1"/>
    </xf>
    <xf numFmtId="164" fontId="0" fillId="0" borderId="8" xfId="1" applyNumberFormat="1" applyFont="1" applyBorder="1"/>
    <xf numFmtId="164" fontId="0" fillId="0" borderId="12" xfId="1" applyNumberFormat="1" applyFont="1" applyBorder="1"/>
    <xf numFmtId="164" fontId="0" fillId="0" borderId="16" xfId="1" applyNumberFormat="1" applyFont="1" applyBorder="1"/>
    <xf numFmtId="164" fontId="0" fillId="0" borderId="20" xfId="1" applyNumberFormat="1" applyFont="1" applyBorder="1"/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164" fontId="0" fillId="0" borderId="24" xfId="1" applyNumberFormat="1" applyFont="1" applyBorder="1"/>
    <xf numFmtId="164" fontId="0" fillId="0" borderId="26" xfId="1" applyNumberFormat="1" applyFont="1" applyBorder="1"/>
    <xf numFmtId="164" fontId="0" fillId="0" borderId="28" xfId="1" applyNumberFormat="1" applyFont="1" applyBorder="1"/>
    <xf numFmtId="164" fontId="0" fillId="0" borderId="30" xfId="1" applyNumberFormat="1" applyFont="1" applyBorder="1"/>
    <xf numFmtId="164" fontId="0" fillId="0" borderId="10" xfId="1" applyNumberFormat="1" applyFont="1" applyBorder="1"/>
    <xf numFmtId="165" fontId="1" fillId="0" borderId="31" xfId="2" applyNumberFormat="1" applyFont="1" applyBorder="1"/>
    <xf numFmtId="164" fontId="0" fillId="0" borderId="14" xfId="1" applyNumberFormat="1" applyFont="1" applyBorder="1"/>
    <xf numFmtId="165" fontId="1" fillId="0" borderId="32" xfId="2" applyNumberFormat="1" applyFont="1" applyBorder="1"/>
    <xf numFmtId="164" fontId="0" fillId="0" borderId="6" xfId="1" applyNumberFormat="1" applyFont="1" applyBorder="1"/>
    <xf numFmtId="165" fontId="1" fillId="0" borderId="33" xfId="2" applyNumberFormat="1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7" xfId="0" applyFont="1" applyBorder="1"/>
    <xf numFmtId="0" fontId="0" fillId="0" borderId="11" xfId="0" applyFont="1" applyBorder="1"/>
    <xf numFmtId="0" fontId="0" fillId="0" borderId="15" xfId="0" applyFont="1" applyBorder="1"/>
    <xf numFmtId="165" fontId="1" fillId="0" borderId="23" xfId="2" applyNumberFormat="1" applyFont="1" applyBorder="1"/>
    <xf numFmtId="165" fontId="1" fillId="0" borderId="25" xfId="2" applyNumberFormat="1" applyFont="1" applyBorder="1"/>
    <xf numFmtId="165" fontId="1" fillId="0" borderId="27" xfId="2" applyNumberFormat="1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164" fontId="0" fillId="0" borderId="18" xfId="1" applyNumberFormat="1" applyFont="1" applyBorder="1"/>
    <xf numFmtId="165" fontId="1" fillId="0" borderId="29" xfId="2" applyNumberFormat="1" applyFont="1" applyBorder="1"/>
    <xf numFmtId="165" fontId="1" fillId="0" borderId="34" xfId="2" applyNumberFormat="1" applyFont="1" applyBorder="1"/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164" fontId="0" fillId="0" borderId="38" xfId="1" applyNumberFormat="1" applyFont="1" applyBorder="1"/>
    <xf numFmtId="164" fontId="0" fillId="0" borderId="36" xfId="1" applyNumberFormat="1" applyFont="1" applyBorder="1"/>
    <xf numFmtId="165" fontId="1" fillId="0" borderId="39" xfId="2" applyNumberFormat="1" applyFont="1" applyBorder="1"/>
    <xf numFmtId="164" fontId="0" fillId="0" borderId="40" xfId="1" applyNumberFormat="1" applyFont="1" applyBorder="1"/>
    <xf numFmtId="165" fontId="1" fillId="0" borderId="41" xfId="2" applyNumberFormat="1" applyFont="1" applyBorder="1"/>
    <xf numFmtId="0" fontId="0" fillId="0" borderId="42" xfId="0" applyFont="1" applyBorder="1"/>
    <xf numFmtId="0" fontId="0" fillId="0" borderId="43" xfId="0" applyFont="1" applyBorder="1"/>
    <xf numFmtId="0" fontId="0" fillId="0" borderId="44" xfId="0" applyFont="1" applyBorder="1"/>
    <xf numFmtId="164" fontId="0" fillId="0" borderId="45" xfId="1" applyNumberFormat="1" applyFont="1" applyBorder="1"/>
    <xf numFmtId="164" fontId="0" fillId="0" borderId="43" xfId="1" applyNumberFormat="1" applyFont="1" applyBorder="1"/>
    <xf numFmtId="165" fontId="1" fillId="0" borderId="46" xfId="2" applyNumberFormat="1" applyFont="1" applyBorder="1"/>
    <xf numFmtId="164" fontId="0" fillId="0" borderId="47" xfId="1" applyNumberFormat="1" applyFont="1" applyBorder="1"/>
    <xf numFmtId="165" fontId="1" fillId="0" borderId="48" xfId="2" applyNumberFormat="1" applyFont="1" applyBorder="1"/>
    <xf numFmtId="0" fontId="0" fillId="0" borderId="10" xfId="0" applyFont="1" applyBorder="1" applyAlignment="1">
      <alignment horizontal="left"/>
    </xf>
    <xf numFmtId="0" fontId="0" fillId="0" borderId="38" xfId="0" applyFont="1" applyBorder="1"/>
    <xf numFmtId="0" fontId="0" fillId="0" borderId="12" xfId="0" applyFont="1" applyBorder="1"/>
    <xf numFmtId="0" fontId="0" fillId="0" borderId="45" xfId="0" applyFont="1" applyBorder="1"/>
    <xf numFmtId="0" fontId="0" fillId="0" borderId="49" xfId="0" applyBorder="1"/>
    <xf numFmtId="165" fontId="1" fillId="0" borderId="51" xfId="2" applyNumberFormat="1" applyFont="1" applyBorder="1"/>
    <xf numFmtId="165" fontId="1" fillId="0" borderId="52" xfId="2" applyNumberFormat="1" applyFont="1" applyBorder="1"/>
    <xf numFmtId="0" fontId="0" fillId="0" borderId="53" xfId="0" applyBorder="1"/>
    <xf numFmtId="0" fontId="0" fillId="0" borderId="54" xfId="0" applyBorder="1"/>
    <xf numFmtId="3" fontId="0" fillId="0" borderId="12" xfId="0" applyNumberFormat="1" applyBorder="1"/>
    <xf numFmtId="3" fontId="0" fillId="0" borderId="10" xfId="0" applyNumberFormat="1" applyBorder="1"/>
    <xf numFmtId="3" fontId="0" fillId="0" borderId="45" xfId="0" applyNumberFormat="1" applyBorder="1"/>
    <xf numFmtId="3" fontId="0" fillId="0" borderId="43" xfId="0" applyNumberFormat="1" applyBorder="1"/>
    <xf numFmtId="3" fontId="0" fillId="0" borderId="55" xfId="0" applyNumberFormat="1" applyBorder="1"/>
    <xf numFmtId="3" fontId="0" fillId="0" borderId="50" xfId="0" applyNumberFormat="1" applyBorder="1"/>
    <xf numFmtId="3" fontId="0" fillId="0" borderId="56" xfId="0" applyNumberFormat="1" applyBorder="1"/>
    <xf numFmtId="3" fontId="0" fillId="0" borderId="26" xfId="0" applyNumberFormat="1" applyBorder="1"/>
    <xf numFmtId="3" fontId="0" fillId="0" borderId="47" xfId="0" applyNumberFormat="1" applyBorder="1"/>
    <xf numFmtId="0" fontId="2" fillId="0" borderId="2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0" fillId="0" borderId="58" xfId="0" applyBorder="1"/>
    <xf numFmtId="3" fontId="0" fillId="0" borderId="8" xfId="0" applyNumberFormat="1" applyBorder="1"/>
    <xf numFmtId="3" fontId="0" fillId="0" borderId="6" xfId="0" applyNumberFormat="1" applyBorder="1"/>
    <xf numFmtId="3" fontId="0" fillId="0" borderId="24" xfId="0" applyNumberFormat="1" applyBorder="1"/>
    <xf numFmtId="0" fontId="2" fillId="0" borderId="59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6"/>
  <sheetViews>
    <sheetView tabSelected="1" workbookViewId="0">
      <selection activeCell="F10" sqref="F10"/>
    </sheetView>
  </sheetViews>
  <sheetFormatPr defaultRowHeight="14.4" x14ac:dyDescent="0.3"/>
  <cols>
    <col min="1" max="1" width="10.109375" bestFit="1" customWidth="1"/>
    <col min="2" max="2" width="11.44140625" bestFit="1" customWidth="1"/>
    <col min="3" max="3" width="28.77734375" bestFit="1" customWidth="1"/>
    <col min="4" max="5" width="10.21875" bestFit="1" customWidth="1"/>
    <col min="6" max="6" width="12.44140625" bestFit="1" customWidth="1"/>
    <col min="7" max="8" width="10" bestFit="1" customWidth="1"/>
    <col min="9" max="9" width="12.44140625" bestFit="1" customWidth="1"/>
    <col min="10" max="10" width="11.88671875" customWidth="1"/>
    <col min="11" max="11" width="11.77734375" bestFit="1" customWidth="1"/>
    <col min="12" max="12" width="12.44140625" bestFit="1" customWidth="1"/>
  </cols>
  <sheetData>
    <row r="1" spans="1:12" ht="58.8" thickTop="1" thickBot="1" x14ac:dyDescent="0.35">
      <c r="A1" s="1" t="s">
        <v>0</v>
      </c>
      <c r="B1" s="72" t="s">
        <v>782</v>
      </c>
      <c r="C1" s="2" t="s">
        <v>1</v>
      </c>
      <c r="D1" s="3" t="s">
        <v>777</v>
      </c>
      <c r="E1" s="72" t="s">
        <v>778</v>
      </c>
      <c r="F1" s="8" t="s">
        <v>779</v>
      </c>
      <c r="G1" s="9" t="s">
        <v>775</v>
      </c>
      <c r="H1" s="72" t="s">
        <v>776</v>
      </c>
      <c r="I1" s="8" t="s">
        <v>780</v>
      </c>
      <c r="J1" s="9" t="s">
        <v>2</v>
      </c>
      <c r="K1" s="72" t="s">
        <v>774</v>
      </c>
      <c r="L1" s="73" t="s">
        <v>781</v>
      </c>
    </row>
    <row r="2" spans="1:12" ht="15" thickTop="1" x14ac:dyDescent="0.3">
      <c r="A2" s="20" t="s">
        <v>3</v>
      </c>
      <c r="B2" s="21" t="s">
        <v>5</v>
      </c>
      <c r="C2" s="26" t="s">
        <v>4</v>
      </c>
      <c r="D2" s="4">
        <v>6656.6369378644285</v>
      </c>
      <c r="E2" s="18">
        <v>7589.3455740280997</v>
      </c>
      <c r="F2" s="29">
        <f>((E2/D2)^(1/35))-1</f>
        <v>3.7536264999524782E-3</v>
      </c>
      <c r="G2" s="10">
        <v>2257.0676537330664</v>
      </c>
      <c r="H2" s="18">
        <v>2543.9218421171731</v>
      </c>
      <c r="I2" s="29">
        <f>((H2/G2)^(1/35))-1</f>
        <v>3.4241476198830778E-3</v>
      </c>
      <c r="J2" s="10">
        <v>2688.2713785318201</v>
      </c>
      <c r="K2" s="18">
        <v>3086.1890810237001</v>
      </c>
      <c r="L2" s="19">
        <f>((K2/J2)^(1/35))-1</f>
        <v>3.951748958911816E-3</v>
      </c>
    </row>
    <row r="3" spans="1:12" x14ac:dyDescent="0.3">
      <c r="A3" s="22" t="s">
        <v>3</v>
      </c>
      <c r="B3" s="23" t="s">
        <v>7</v>
      </c>
      <c r="C3" s="27" t="s">
        <v>6</v>
      </c>
      <c r="D3" s="5">
        <v>1844.2099338464257</v>
      </c>
      <c r="E3" s="14">
        <v>1844.2099338464257</v>
      </c>
      <c r="F3" s="30">
        <f t="shared" ref="F3:F66" si="0">((E3/D3)^(1/35))-1</f>
        <v>0</v>
      </c>
      <c r="G3" s="11">
        <v>609.56686617535127</v>
      </c>
      <c r="H3" s="14">
        <v>609.56686617535127</v>
      </c>
      <c r="I3" s="30">
        <f t="shared" ref="I3:I66" si="1">((H3/G3)^(1/35))-1</f>
        <v>0</v>
      </c>
      <c r="J3" s="11">
        <v>392.97035379679488</v>
      </c>
      <c r="K3" s="14">
        <v>392.97035379679488</v>
      </c>
      <c r="L3" s="15">
        <f t="shared" ref="L3:L66" si="2">((K3/J3)^(1/35))-1</f>
        <v>0</v>
      </c>
    </row>
    <row r="4" spans="1:12" x14ac:dyDescent="0.3">
      <c r="A4" s="22" t="s">
        <v>3</v>
      </c>
      <c r="B4" s="23" t="s">
        <v>9</v>
      </c>
      <c r="C4" s="27" t="s">
        <v>8</v>
      </c>
      <c r="D4" s="5">
        <v>27110.521406660206</v>
      </c>
      <c r="E4" s="14">
        <v>30446.552002412853</v>
      </c>
      <c r="F4" s="30">
        <f t="shared" si="0"/>
        <v>3.3212419048658237E-3</v>
      </c>
      <c r="G4" s="11">
        <v>8869.4591456218695</v>
      </c>
      <c r="H4" s="14">
        <v>9875.9598312683374</v>
      </c>
      <c r="I4" s="30">
        <f t="shared" si="1"/>
        <v>3.0758546315192703E-3</v>
      </c>
      <c r="J4" s="11">
        <v>3815.1014829541277</v>
      </c>
      <c r="K4" s="14">
        <v>5055.7471142461791</v>
      </c>
      <c r="L4" s="15">
        <f t="shared" si="2"/>
        <v>8.0769690806477001E-3</v>
      </c>
    </row>
    <row r="5" spans="1:12" x14ac:dyDescent="0.3">
      <c r="A5" s="22" t="s">
        <v>3</v>
      </c>
      <c r="B5" s="23" t="s">
        <v>11</v>
      </c>
      <c r="C5" s="27" t="s">
        <v>10</v>
      </c>
      <c r="D5" s="5">
        <v>8262.0965538372584</v>
      </c>
      <c r="E5" s="14">
        <v>9817.5404201490564</v>
      </c>
      <c r="F5" s="30">
        <f t="shared" si="0"/>
        <v>4.9405142693028647E-3</v>
      </c>
      <c r="G5" s="11">
        <v>2766.4957772573634</v>
      </c>
      <c r="H5" s="14">
        <v>3407.9735350724004</v>
      </c>
      <c r="I5" s="30">
        <f t="shared" si="1"/>
        <v>5.9759677438653291E-3</v>
      </c>
      <c r="J5" s="11">
        <v>962.00743195245582</v>
      </c>
      <c r="K5" s="14">
        <v>1318.9960271706739</v>
      </c>
      <c r="L5" s="15">
        <f t="shared" si="2"/>
        <v>9.0580340603503284E-3</v>
      </c>
    </row>
    <row r="6" spans="1:12" x14ac:dyDescent="0.3">
      <c r="A6" s="22" t="s">
        <v>3</v>
      </c>
      <c r="B6" s="23" t="s">
        <v>13</v>
      </c>
      <c r="C6" s="27" t="s">
        <v>12</v>
      </c>
      <c r="D6" s="5">
        <v>6208.3475711558558</v>
      </c>
      <c r="E6" s="14">
        <v>7214.4596713265328</v>
      </c>
      <c r="F6" s="30">
        <f t="shared" si="0"/>
        <v>4.30043561540705E-3</v>
      </c>
      <c r="G6" s="11">
        <v>2378.8030122119699</v>
      </c>
      <c r="H6" s="14">
        <v>2720.4316799888984</v>
      </c>
      <c r="I6" s="30">
        <f t="shared" si="1"/>
        <v>3.8414494818848066E-3</v>
      </c>
      <c r="J6" s="11">
        <v>12185.657454225349</v>
      </c>
      <c r="K6" s="14">
        <v>12555.270536856273</v>
      </c>
      <c r="L6" s="15">
        <f t="shared" si="2"/>
        <v>8.5410450719969333E-4</v>
      </c>
    </row>
    <row r="7" spans="1:12" x14ac:dyDescent="0.3">
      <c r="A7" s="22" t="s">
        <v>3</v>
      </c>
      <c r="B7" s="23" t="s">
        <v>15</v>
      </c>
      <c r="C7" s="27" t="s">
        <v>14</v>
      </c>
      <c r="D7" s="5">
        <v>23828.682566901647</v>
      </c>
      <c r="E7" s="14">
        <v>26213.910425844468</v>
      </c>
      <c r="F7" s="30">
        <f t="shared" si="0"/>
        <v>2.7294380725446654E-3</v>
      </c>
      <c r="G7" s="11">
        <v>9932.1021009907836</v>
      </c>
      <c r="H7" s="14">
        <v>10853.670847633119</v>
      </c>
      <c r="I7" s="30">
        <f t="shared" si="1"/>
        <v>2.5383934831400001E-3</v>
      </c>
      <c r="J7" s="11">
        <v>2657.87658462938</v>
      </c>
      <c r="K7" s="14">
        <v>3636.7817929427101</v>
      </c>
      <c r="L7" s="15">
        <f t="shared" si="2"/>
        <v>8.9994433843212374E-3</v>
      </c>
    </row>
    <row r="8" spans="1:12" x14ac:dyDescent="0.3">
      <c r="A8" s="22" t="s">
        <v>3</v>
      </c>
      <c r="B8" s="23" t="s">
        <v>17</v>
      </c>
      <c r="C8" s="27" t="s">
        <v>16</v>
      </c>
      <c r="D8" s="5">
        <v>8511.2815153339197</v>
      </c>
      <c r="E8" s="14">
        <v>9873.299039768719</v>
      </c>
      <c r="F8" s="30">
        <f t="shared" si="0"/>
        <v>4.2501930230536278E-3</v>
      </c>
      <c r="G8" s="11">
        <v>2756.0133332427454</v>
      </c>
      <c r="H8" s="14">
        <v>3153.191417419308</v>
      </c>
      <c r="I8" s="30">
        <f t="shared" si="1"/>
        <v>3.8539760336997464E-3</v>
      </c>
      <c r="J8" s="11">
        <v>2863.0430432244148</v>
      </c>
      <c r="K8" s="14">
        <v>3299.2930570951798</v>
      </c>
      <c r="L8" s="15">
        <f t="shared" si="2"/>
        <v>4.0603111061938701E-3</v>
      </c>
    </row>
    <row r="9" spans="1:12" x14ac:dyDescent="0.3">
      <c r="A9" s="22" t="s">
        <v>3</v>
      </c>
      <c r="B9" s="23" t="s">
        <v>19</v>
      </c>
      <c r="C9" s="27" t="s">
        <v>18</v>
      </c>
      <c r="D9" s="5">
        <v>8772.3800229357657</v>
      </c>
      <c r="E9" s="14">
        <v>9686.343635301726</v>
      </c>
      <c r="F9" s="30">
        <f t="shared" si="0"/>
        <v>2.835694969509861E-3</v>
      </c>
      <c r="G9" s="11">
        <v>3030.1454255154345</v>
      </c>
      <c r="H9" s="14">
        <v>3315.9886900785377</v>
      </c>
      <c r="I9" s="30">
        <f t="shared" si="1"/>
        <v>2.5788971624685075E-3</v>
      </c>
      <c r="J9" s="11">
        <v>3016.6367048782449</v>
      </c>
      <c r="K9" s="14">
        <v>3251.3127786935397</v>
      </c>
      <c r="L9" s="15">
        <f t="shared" si="2"/>
        <v>2.1427584263531418E-3</v>
      </c>
    </row>
    <row r="10" spans="1:12" x14ac:dyDescent="0.3">
      <c r="A10" s="22" t="s">
        <v>3</v>
      </c>
      <c r="B10" s="23" t="s">
        <v>21</v>
      </c>
      <c r="C10" s="27" t="s">
        <v>20</v>
      </c>
      <c r="D10" s="5">
        <v>4967.653899868661</v>
      </c>
      <c r="E10" s="14">
        <v>5436.3390927445153</v>
      </c>
      <c r="F10" s="30">
        <f t="shared" si="0"/>
        <v>2.5792690950487973E-3</v>
      </c>
      <c r="G10" s="11">
        <v>1603.9976892887639</v>
      </c>
      <c r="H10" s="14">
        <v>1808.7042212515655</v>
      </c>
      <c r="I10" s="30">
        <f t="shared" si="1"/>
        <v>3.4376558088686782E-3</v>
      </c>
      <c r="J10" s="11">
        <v>849.10674082491448</v>
      </c>
      <c r="K10" s="14">
        <v>979.21172646806281</v>
      </c>
      <c r="L10" s="15">
        <f t="shared" si="2"/>
        <v>4.0815349678853252E-3</v>
      </c>
    </row>
    <row r="11" spans="1:12" x14ac:dyDescent="0.3">
      <c r="A11" s="22" t="s">
        <v>3</v>
      </c>
      <c r="B11" s="23" t="s">
        <v>23</v>
      </c>
      <c r="C11" s="27" t="s">
        <v>22</v>
      </c>
      <c r="D11" s="5">
        <v>17689.896255995758</v>
      </c>
      <c r="E11" s="14">
        <v>20004.951825815922</v>
      </c>
      <c r="F11" s="30">
        <f t="shared" si="0"/>
        <v>3.5200721131858348E-3</v>
      </c>
      <c r="G11" s="11">
        <v>6364.2573645641023</v>
      </c>
      <c r="H11" s="14">
        <v>7148.4714460271434</v>
      </c>
      <c r="I11" s="30">
        <f t="shared" si="1"/>
        <v>3.3255459627907769E-3</v>
      </c>
      <c r="J11" s="11">
        <v>1980.4322960581999</v>
      </c>
      <c r="K11" s="14">
        <v>2621.5394010520213</v>
      </c>
      <c r="L11" s="15">
        <f t="shared" si="2"/>
        <v>8.0449466548040416E-3</v>
      </c>
    </row>
    <row r="12" spans="1:12" x14ac:dyDescent="0.3">
      <c r="A12" s="22" t="s">
        <v>3</v>
      </c>
      <c r="B12" s="23" t="s">
        <v>25</v>
      </c>
      <c r="C12" s="27" t="s">
        <v>24</v>
      </c>
      <c r="D12" s="5">
        <v>9081.6891519655637</v>
      </c>
      <c r="E12" s="14">
        <v>10969.501297544659</v>
      </c>
      <c r="F12" s="30">
        <f t="shared" si="0"/>
        <v>5.4105446257994849E-3</v>
      </c>
      <c r="G12" s="11">
        <v>3813.34095430671</v>
      </c>
      <c r="H12" s="14">
        <v>4585.250400995963</v>
      </c>
      <c r="I12" s="30">
        <f t="shared" si="1"/>
        <v>5.2807233129039677E-3</v>
      </c>
      <c r="J12" s="11">
        <v>11366.932029803025</v>
      </c>
      <c r="K12" s="14">
        <v>17357.127234188771</v>
      </c>
      <c r="L12" s="15">
        <f t="shared" si="2"/>
        <v>1.2167566150642406E-2</v>
      </c>
    </row>
    <row r="13" spans="1:12" x14ac:dyDescent="0.3">
      <c r="A13" s="22" t="s">
        <v>3</v>
      </c>
      <c r="B13" s="23" t="s">
        <v>27</v>
      </c>
      <c r="C13" s="27" t="s">
        <v>26</v>
      </c>
      <c r="D13" s="5">
        <v>11912.665756982093</v>
      </c>
      <c r="E13" s="14">
        <v>16625.213205464945</v>
      </c>
      <c r="F13" s="30">
        <f t="shared" si="0"/>
        <v>9.5688695866804618E-3</v>
      </c>
      <c r="G13" s="11">
        <v>5739.4933311749583</v>
      </c>
      <c r="H13" s="14">
        <v>8328.4848860243328</v>
      </c>
      <c r="I13" s="30">
        <f t="shared" si="1"/>
        <v>1.0694224967709554E-2</v>
      </c>
      <c r="J13" s="11">
        <v>4609.0306203775608</v>
      </c>
      <c r="K13" s="14">
        <v>6002.2199196099809</v>
      </c>
      <c r="L13" s="15">
        <f t="shared" si="2"/>
        <v>7.5745954915586999E-3</v>
      </c>
    </row>
    <row r="14" spans="1:12" x14ac:dyDescent="0.3">
      <c r="A14" s="22" t="s">
        <v>3</v>
      </c>
      <c r="B14" s="23" t="s">
        <v>29</v>
      </c>
      <c r="C14" s="27" t="s">
        <v>28</v>
      </c>
      <c r="D14" s="5">
        <v>19768.473700449704</v>
      </c>
      <c r="E14" s="14">
        <v>23086.200556797918</v>
      </c>
      <c r="F14" s="30">
        <f t="shared" si="0"/>
        <v>4.4426000498012375E-3</v>
      </c>
      <c r="G14" s="11">
        <v>7068.8114077164191</v>
      </c>
      <c r="H14" s="14">
        <v>8136.6321727569812</v>
      </c>
      <c r="I14" s="30">
        <f t="shared" si="1"/>
        <v>4.0276322938994635E-3</v>
      </c>
      <c r="J14" s="11">
        <v>8517.6851605697775</v>
      </c>
      <c r="K14" s="14">
        <v>9720.1376629958904</v>
      </c>
      <c r="L14" s="15">
        <f t="shared" si="2"/>
        <v>3.7801316597387835E-3</v>
      </c>
    </row>
    <row r="15" spans="1:12" x14ac:dyDescent="0.3">
      <c r="A15" s="22" t="s">
        <v>3</v>
      </c>
      <c r="B15" s="23" t="s">
        <v>31</v>
      </c>
      <c r="C15" s="27" t="s">
        <v>30</v>
      </c>
      <c r="D15" s="5">
        <v>7541.5098901366491</v>
      </c>
      <c r="E15" s="14">
        <v>8783.2268920225833</v>
      </c>
      <c r="F15" s="30">
        <f t="shared" si="0"/>
        <v>4.364395066962734E-3</v>
      </c>
      <c r="G15" s="11">
        <v>2493.826911543008</v>
      </c>
      <c r="H15" s="14">
        <v>2897.6568932265873</v>
      </c>
      <c r="I15" s="30">
        <f t="shared" si="1"/>
        <v>4.2973213935835197E-3</v>
      </c>
      <c r="J15" s="11">
        <v>2377.6091790327646</v>
      </c>
      <c r="K15" s="14">
        <v>2682.9655402399535</v>
      </c>
      <c r="L15" s="15">
        <f t="shared" si="2"/>
        <v>3.4581740614787471E-3</v>
      </c>
    </row>
    <row r="16" spans="1:12" x14ac:dyDescent="0.3">
      <c r="A16" s="22" t="s">
        <v>3</v>
      </c>
      <c r="B16" s="23" t="s">
        <v>33</v>
      </c>
      <c r="C16" s="27" t="s">
        <v>32</v>
      </c>
      <c r="D16" s="5">
        <v>27681.572325828849</v>
      </c>
      <c r="E16" s="14">
        <v>32187.024091487525</v>
      </c>
      <c r="F16" s="30">
        <f t="shared" si="0"/>
        <v>4.317765087598513E-3</v>
      </c>
      <c r="G16" s="11">
        <v>10118.002260791642</v>
      </c>
      <c r="H16" s="14">
        <v>11755.332051317613</v>
      </c>
      <c r="I16" s="30">
        <f t="shared" si="1"/>
        <v>4.2946439488582566E-3</v>
      </c>
      <c r="J16" s="11">
        <v>14402.710958951688</v>
      </c>
      <c r="K16" s="14">
        <v>15631.125395965686</v>
      </c>
      <c r="L16" s="15">
        <f t="shared" si="2"/>
        <v>2.3412419864885514E-3</v>
      </c>
    </row>
    <row r="17" spans="1:12" x14ac:dyDescent="0.3">
      <c r="A17" s="22" t="s">
        <v>3</v>
      </c>
      <c r="B17" s="23" t="s">
        <v>35</v>
      </c>
      <c r="C17" s="27" t="s">
        <v>34</v>
      </c>
      <c r="D17" s="5">
        <v>5352.3898331566506</v>
      </c>
      <c r="E17" s="14">
        <v>6141.950061400802</v>
      </c>
      <c r="F17" s="30">
        <f t="shared" si="0"/>
        <v>3.939141886697195E-3</v>
      </c>
      <c r="G17" s="11">
        <v>1825.2783231054509</v>
      </c>
      <c r="H17" s="14">
        <v>2065.7577530335589</v>
      </c>
      <c r="I17" s="30">
        <f t="shared" si="1"/>
        <v>3.5423917346277811E-3</v>
      </c>
      <c r="J17" s="11">
        <v>8593.5364441698694</v>
      </c>
      <c r="K17" s="14">
        <v>8850.6454437412594</v>
      </c>
      <c r="L17" s="15">
        <f t="shared" si="2"/>
        <v>8.4264177845838617E-4</v>
      </c>
    </row>
    <row r="18" spans="1:12" x14ac:dyDescent="0.3">
      <c r="A18" s="22" t="s">
        <v>3</v>
      </c>
      <c r="B18" s="23" t="s">
        <v>37</v>
      </c>
      <c r="C18" s="27" t="s">
        <v>36</v>
      </c>
      <c r="D18" s="5">
        <v>33436.712280931388</v>
      </c>
      <c r="E18" s="14">
        <v>38030.952740734341</v>
      </c>
      <c r="F18" s="30">
        <f t="shared" si="0"/>
        <v>3.6852283182957635E-3</v>
      </c>
      <c r="G18" s="11">
        <v>12086.543506922948</v>
      </c>
      <c r="H18" s="14">
        <v>13593.501250047833</v>
      </c>
      <c r="I18" s="30">
        <f t="shared" si="1"/>
        <v>3.3627586402649179E-3</v>
      </c>
      <c r="J18" s="11">
        <v>11701.792928775849</v>
      </c>
      <c r="K18" s="14">
        <v>13173.726058987017</v>
      </c>
      <c r="L18" s="15">
        <f t="shared" si="2"/>
        <v>3.3909455518370546E-3</v>
      </c>
    </row>
    <row r="19" spans="1:12" x14ac:dyDescent="0.3">
      <c r="A19" s="22" t="s">
        <v>3</v>
      </c>
      <c r="B19" s="23" t="s">
        <v>39</v>
      </c>
      <c r="C19" s="27" t="s">
        <v>38</v>
      </c>
      <c r="D19" s="5">
        <v>14024.52735436096</v>
      </c>
      <c r="E19" s="14">
        <v>15666.27298580257</v>
      </c>
      <c r="F19" s="30">
        <f t="shared" si="0"/>
        <v>3.167934003116768E-3</v>
      </c>
      <c r="G19" s="11">
        <v>4856.5174854675824</v>
      </c>
      <c r="H19" s="14">
        <v>5366.2981938275298</v>
      </c>
      <c r="I19" s="30">
        <f t="shared" si="1"/>
        <v>2.8559764709576996E-3</v>
      </c>
      <c r="J19" s="11">
        <v>2403.0692208019309</v>
      </c>
      <c r="K19" s="14">
        <v>2883.6338176754189</v>
      </c>
      <c r="L19" s="15">
        <f t="shared" si="2"/>
        <v>5.2222882503092372E-3</v>
      </c>
    </row>
    <row r="20" spans="1:12" x14ac:dyDescent="0.3">
      <c r="A20" s="22" t="s">
        <v>3</v>
      </c>
      <c r="B20" s="23" t="s">
        <v>41</v>
      </c>
      <c r="C20" s="27" t="s">
        <v>40</v>
      </c>
      <c r="D20" s="5">
        <v>39418.824707081731</v>
      </c>
      <c r="E20" s="14">
        <v>45126.176365617706</v>
      </c>
      <c r="F20" s="30">
        <f t="shared" si="0"/>
        <v>3.8708725129017463E-3</v>
      </c>
      <c r="G20" s="11">
        <v>17710.33353547025</v>
      </c>
      <c r="H20" s="14">
        <v>20490.564044359438</v>
      </c>
      <c r="I20" s="30">
        <f t="shared" si="1"/>
        <v>4.1748678632165248E-3</v>
      </c>
      <c r="J20" s="11">
        <v>14736.187983135525</v>
      </c>
      <c r="K20" s="14">
        <v>16883.09041988806</v>
      </c>
      <c r="L20" s="15">
        <f t="shared" si="2"/>
        <v>3.8934546782749546E-3</v>
      </c>
    </row>
    <row r="21" spans="1:12" x14ac:dyDescent="0.3">
      <c r="A21" s="22" t="s">
        <v>3</v>
      </c>
      <c r="B21" s="23" t="s">
        <v>43</v>
      </c>
      <c r="C21" s="27" t="s">
        <v>42</v>
      </c>
      <c r="D21" s="5">
        <v>10815.745629947465</v>
      </c>
      <c r="E21" s="14">
        <v>12471.819119215106</v>
      </c>
      <c r="F21" s="30">
        <f t="shared" si="0"/>
        <v>4.0788280863084392E-3</v>
      </c>
      <c r="G21" s="11">
        <v>3552.7830715994901</v>
      </c>
      <c r="H21" s="14">
        <v>4069.5901856291375</v>
      </c>
      <c r="I21" s="30">
        <f t="shared" si="1"/>
        <v>3.8878536773385708E-3</v>
      </c>
      <c r="J21" s="11">
        <v>7739.8147116032815</v>
      </c>
      <c r="K21" s="14">
        <v>8270.2016917496676</v>
      </c>
      <c r="L21" s="15">
        <f t="shared" si="2"/>
        <v>1.8955413816252875E-3</v>
      </c>
    </row>
    <row r="22" spans="1:12" x14ac:dyDescent="0.3">
      <c r="A22" s="22" t="s">
        <v>3</v>
      </c>
      <c r="B22" s="23" t="s">
        <v>45</v>
      </c>
      <c r="C22" s="27" t="s">
        <v>44</v>
      </c>
      <c r="D22" s="5">
        <v>31177.40599750551</v>
      </c>
      <c r="E22" s="14">
        <v>36140.220160170305</v>
      </c>
      <c r="F22" s="30">
        <f t="shared" si="0"/>
        <v>4.2292814538682499E-3</v>
      </c>
      <c r="G22" s="11">
        <v>11179.240491804556</v>
      </c>
      <c r="H22" s="14">
        <v>12787.79300676536</v>
      </c>
      <c r="I22" s="30">
        <f t="shared" si="1"/>
        <v>3.8483147827383934E-3</v>
      </c>
      <c r="J22" s="11">
        <v>5632.5061612357731</v>
      </c>
      <c r="K22" s="14">
        <v>7410.1768166560041</v>
      </c>
      <c r="L22" s="15">
        <f t="shared" si="2"/>
        <v>7.8679282818947538E-3</v>
      </c>
    </row>
    <row r="23" spans="1:12" x14ac:dyDescent="0.3">
      <c r="A23" s="22" t="s">
        <v>3</v>
      </c>
      <c r="B23" s="23" t="s">
        <v>47</v>
      </c>
      <c r="C23" s="27" t="s">
        <v>46</v>
      </c>
      <c r="D23" s="5">
        <v>11807.472210069562</v>
      </c>
      <c r="E23" s="14">
        <v>13649.286874494817</v>
      </c>
      <c r="F23" s="30">
        <f t="shared" si="0"/>
        <v>4.150151193952567E-3</v>
      </c>
      <c r="G23" s="11">
        <v>3934.2578669378172</v>
      </c>
      <c r="H23" s="14">
        <v>4486.7429192966783</v>
      </c>
      <c r="I23" s="30">
        <f t="shared" si="1"/>
        <v>3.7614785184647559E-3</v>
      </c>
      <c r="J23" s="11">
        <v>2674.0944820996619</v>
      </c>
      <c r="K23" s="14">
        <v>3280.6633970359098</v>
      </c>
      <c r="L23" s="15">
        <f t="shared" si="2"/>
        <v>5.8580874610396627E-3</v>
      </c>
    </row>
    <row r="24" spans="1:12" x14ac:dyDescent="0.3">
      <c r="A24" s="22" t="s">
        <v>3</v>
      </c>
      <c r="B24" s="23" t="s">
        <v>49</v>
      </c>
      <c r="C24" s="27" t="s">
        <v>48</v>
      </c>
      <c r="D24" s="5">
        <v>43654.644365622691</v>
      </c>
      <c r="E24" s="14">
        <v>53676.143744771463</v>
      </c>
      <c r="F24" s="30">
        <f t="shared" si="0"/>
        <v>5.9220083255260292E-3</v>
      </c>
      <c r="G24" s="11">
        <v>18179.598543828186</v>
      </c>
      <c r="H24" s="14">
        <v>22194.333974374771</v>
      </c>
      <c r="I24" s="30">
        <f t="shared" si="1"/>
        <v>5.7173397773206958E-3</v>
      </c>
      <c r="J24" s="11">
        <v>40276.932798103539</v>
      </c>
      <c r="K24" s="14">
        <v>42799.036461008327</v>
      </c>
      <c r="L24" s="15">
        <f t="shared" si="2"/>
        <v>1.7368400427184572E-3</v>
      </c>
    </row>
    <row r="25" spans="1:12" x14ac:dyDescent="0.3">
      <c r="A25" s="22" t="s">
        <v>3</v>
      </c>
      <c r="B25" s="23" t="s">
        <v>51</v>
      </c>
      <c r="C25" s="27" t="s">
        <v>50</v>
      </c>
      <c r="D25" s="5">
        <v>4751.8237879068793</v>
      </c>
      <c r="E25" s="14">
        <v>5822.6201410606836</v>
      </c>
      <c r="F25" s="30">
        <f t="shared" si="0"/>
        <v>5.823228223192034E-3</v>
      </c>
      <c r="G25" s="11">
        <v>1600.66162006733</v>
      </c>
      <c r="H25" s="14">
        <v>1977.7495629617363</v>
      </c>
      <c r="I25" s="30">
        <f t="shared" si="1"/>
        <v>6.0623753395472324E-3</v>
      </c>
      <c r="J25" s="11">
        <v>1052.7253748592129</v>
      </c>
      <c r="K25" s="14">
        <v>1286.7730626807252</v>
      </c>
      <c r="L25" s="15">
        <f t="shared" si="2"/>
        <v>5.7523440147972948E-3</v>
      </c>
    </row>
    <row r="26" spans="1:12" x14ac:dyDescent="0.3">
      <c r="A26" s="22" t="s">
        <v>3</v>
      </c>
      <c r="B26" s="23" t="s">
        <v>53</v>
      </c>
      <c r="C26" s="27" t="s">
        <v>52</v>
      </c>
      <c r="D26" s="5">
        <v>12023.615768100075</v>
      </c>
      <c r="E26" s="14">
        <v>13775.918050679802</v>
      </c>
      <c r="F26" s="30">
        <f t="shared" si="0"/>
        <v>3.8946875875842668E-3</v>
      </c>
      <c r="G26" s="11">
        <v>4442.5069766736633</v>
      </c>
      <c r="H26" s="14">
        <v>5022.459728360639</v>
      </c>
      <c r="I26" s="30">
        <f t="shared" si="1"/>
        <v>3.5118936684872537E-3</v>
      </c>
      <c r="J26" s="11">
        <v>3828.1760710452131</v>
      </c>
      <c r="K26" s="14">
        <v>4441.7296688207016</v>
      </c>
      <c r="L26" s="15">
        <f t="shared" si="2"/>
        <v>4.256329621921795E-3</v>
      </c>
    </row>
    <row r="27" spans="1:12" x14ac:dyDescent="0.3">
      <c r="A27" s="22" t="s">
        <v>3</v>
      </c>
      <c r="B27" s="23" t="s">
        <v>55</v>
      </c>
      <c r="C27" s="27" t="s">
        <v>54</v>
      </c>
      <c r="D27" s="5">
        <v>3465.2729880291431</v>
      </c>
      <c r="E27" s="14">
        <v>3481.4257647142449</v>
      </c>
      <c r="F27" s="30">
        <f t="shared" si="0"/>
        <v>1.3288021130164474E-4</v>
      </c>
      <c r="G27" s="11">
        <v>1121.549012015834</v>
      </c>
      <c r="H27" s="14">
        <v>1141.2353453069779</v>
      </c>
      <c r="I27" s="30">
        <f t="shared" si="1"/>
        <v>4.972817667097118E-4</v>
      </c>
      <c r="J27" s="11">
        <v>780.39701409715292</v>
      </c>
      <c r="K27" s="14">
        <v>868.23279036389727</v>
      </c>
      <c r="L27" s="15">
        <f t="shared" si="2"/>
        <v>3.0519932410191242E-3</v>
      </c>
    </row>
    <row r="28" spans="1:12" x14ac:dyDescent="0.3">
      <c r="A28" s="22" t="s">
        <v>3</v>
      </c>
      <c r="B28" s="23" t="s">
        <v>57</v>
      </c>
      <c r="C28" s="27" t="s">
        <v>56</v>
      </c>
      <c r="D28" s="5">
        <v>10428.485202817943</v>
      </c>
      <c r="E28" s="14">
        <v>12080.862760418564</v>
      </c>
      <c r="F28" s="30">
        <f t="shared" si="0"/>
        <v>4.2111732228335974E-3</v>
      </c>
      <c r="G28" s="11">
        <v>3516.7690436014286</v>
      </c>
      <c r="H28" s="14">
        <v>4019.5820521489113</v>
      </c>
      <c r="I28" s="30">
        <f t="shared" si="1"/>
        <v>3.8254483444015719E-3</v>
      </c>
      <c r="J28" s="11">
        <v>2300.0801575314381</v>
      </c>
      <c r="K28" s="14">
        <v>2863.0492715392229</v>
      </c>
      <c r="L28" s="15">
        <f t="shared" si="2"/>
        <v>6.2751284182473999E-3</v>
      </c>
    </row>
    <row r="29" spans="1:12" x14ac:dyDescent="0.3">
      <c r="A29" s="22" t="s">
        <v>3</v>
      </c>
      <c r="B29" s="23" t="s">
        <v>59</v>
      </c>
      <c r="C29" s="27" t="s">
        <v>58</v>
      </c>
      <c r="D29" s="5">
        <v>4184.6238226195237</v>
      </c>
      <c r="E29" s="14">
        <v>4752.4469966684228</v>
      </c>
      <c r="F29" s="30">
        <f t="shared" si="0"/>
        <v>3.6421259017211938E-3</v>
      </c>
      <c r="G29" s="11">
        <v>1417.4006749065716</v>
      </c>
      <c r="H29" s="14">
        <v>1598.2773511836431</v>
      </c>
      <c r="I29" s="30">
        <f t="shared" si="1"/>
        <v>3.4373716922955211E-3</v>
      </c>
      <c r="J29" s="11">
        <v>1101.5579333036712</v>
      </c>
      <c r="K29" s="14">
        <v>1361.8876450822402</v>
      </c>
      <c r="L29" s="15">
        <f t="shared" si="2"/>
        <v>6.0797278605639882E-3</v>
      </c>
    </row>
    <row r="30" spans="1:12" x14ac:dyDescent="0.3">
      <c r="A30" s="22" t="s">
        <v>3</v>
      </c>
      <c r="B30" s="23" t="s">
        <v>61</v>
      </c>
      <c r="C30" s="27" t="s">
        <v>60</v>
      </c>
      <c r="D30" s="5">
        <v>9094.7228149841048</v>
      </c>
      <c r="E30" s="14">
        <v>10483.535312595048</v>
      </c>
      <c r="F30" s="30">
        <f t="shared" si="0"/>
        <v>4.0685864917053838E-3</v>
      </c>
      <c r="G30" s="11">
        <v>3298.2671880206071</v>
      </c>
      <c r="H30" s="14">
        <v>3751.5111716031256</v>
      </c>
      <c r="I30" s="30">
        <f t="shared" si="1"/>
        <v>3.6856755126974949E-3</v>
      </c>
      <c r="J30" s="11">
        <v>2284.0089216671277</v>
      </c>
      <c r="K30" s="14">
        <v>2775.6949667820181</v>
      </c>
      <c r="L30" s="15">
        <f t="shared" si="2"/>
        <v>5.5860859277594432E-3</v>
      </c>
    </row>
    <row r="31" spans="1:12" x14ac:dyDescent="0.3">
      <c r="A31" s="22" t="s">
        <v>3</v>
      </c>
      <c r="B31" s="23" t="s">
        <v>63</v>
      </c>
      <c r="C31" s="27" t="s">
        <v>62</v>
      </c>
      <c r="D31" s="5">
        <v>10737.46485543999</v>
      </c>
      <c r="E31" s="14">
        <v>12114.204613597125</v>
      </c>
      <c r="F31" s="30">
        <f t="shared" si="0"/>
        <v>3.4527953507017539E-3</v>
      </c>
      <c r="G31" s="11">
        <v>4234.9416055041911</v>
      </c>
      <c r="H31" s="14">
        <v>4722.7436348400706</v>
      </c>
      <c r="I31" s="30">
        <f t="shared" si="1"/>
        <v>3.1197239506173258E-3</v>
      </c>
      <c r="J31" s="11">
        <v>2827.5173650273155</v>
      </c>
      <c r="K31" s="14">
        <v>3304.664864374949</v>
      </c>
      <c r="L31" s="15">
        <f t="shared" si="2"/>
        <v>4.4652538133378439E-3</v>
      </c>
    </row>
    <row r="32" spans="1:12" x14ac:dyDescent="0.3">
      <c r="A32" s="22" t="s">
        <v>3</v>
      </c>
      <c r="B32" s="23" t="s">
        <v>65</v>
      </c>
      <c r="C32" s="27" t="s">
        <v>64</v>
      </c>
      <c r="D32" s="5">
        <v>24489.327988358702</v>
      </c>
      <c r="E32" s="14">
        <v>27841.695975433307</v>
      </c>
      <c r="F32" s="30">
        <f t="shared" si="0"/>
        <v>3.6723644361529306E-3</v>
      </c>
      <c r="G32" s="11">
        <v>9485.8197855282579</v>
      </c>
      <c r="H32" s="14">
        <v>10646.963374453042</v>
      </c>
      <c r="I32" s="30">
        <f t="shared" si="1"/>
        <v>3.3047828793915102E-3</v>
      </c>
      <c r="J32" s="11">
        <v>5379.0886787850541</v>
      </c>
      <c r="K32" s="14">
        <v>6698.285665374101</v>
      </c>
      <c r="L32" s="15">
        <f t="shared" si="2"/>
        <v>6.2863237586257004E-3</v>
      </c>
    </row>
    <row r="33" spans="1:12" x14ac:dyDescent="0.3">
      <c r="A33" s="22" t="s">
        <v>3</v>
      </c>
      <c r="B33" s="23" t="s">
        <v>67</v>
      </c>
      <c r="C33" s="27" t="s">
        <v>66</v>
      </c>
      <c r="D33" s="5">
        <v>20984.768965560863</v>
      </c>
      <c r="E33" s="14">
        <v>24997.550166796034</v>
      </c>
      <c r="F33" s="30">
        <f t="shared" si="0"/>
        <v>5.0119735445859348E-3</v>
      </c>
      <c r="G33" s="11">
        <v>8395.4282704833731</v>
      </c>
      <c r="H33" s="14">
        <v>10060.786970993964</v>
      </c>
      <c r="I33" s="30">
        <f t="shared" si="1"/>
        <v>5.1836197134520479E-3</v>
      </c>
      <c r="J33" s="11">
        <v>10503.875218298675</v>
      </c>
      <c r="K33" s="14">
        <v>11805.924910941343</v>
      </c>
      <c r="L33" s="15">
        <f t="shared" si="2"/>
        <v>3.3443587609014447E-3</v>
      </c>
    </row>
    <row r="34" spans="1:12" x14ac:dyDescent="0.3">
      <c r="A34" s="22" t="s">
        <v>3</v>
      </c>
      <c r="B34" s="23" t="s">
        <v>69</v>
      </c>
      <c r="C34" s="27" t="s">
        <v>68</v>
      </c>
      <c r="D34" s="5">
        <v>26289.277613956547</v>
      </c>
      <c r="E34" s="14">
        <v>34215.820261693254</v>
      </c>
      <c r="F34" s="30">
        <f t="shared" si="0"/>
        <v>7.5577583990869002E-3</v>
      </c>
      <c r="G34" s="11">
        <v>9524.5570068614416</v>
      </c>
      <c r="H34" s="14">
        <v>11751.720868919912</v>
      </c>
      <c r="I34" s="30">
        <f t="shared" si="1"/>
        <v>6.0216656394702639E-3</v>
      </c>
      <c r="J34" s="11">
        <v>14775.495729615666</v>
      </c>
      <c r="K34" s="14">
        <v>17273.215602137712</v>
      </c>
      <c r="L34" s="15">
        <f t="shared" si="2"/>
        <v>4.4724561687192743E-3</v>
      </c>
    </row>
    <row r="35" spans="1:12" x14ac:dyDescent="0.3">
      <c r="A35" s="22" t="s">
        <v>3</v>
      </c>
      <c r="B35" s="23" t="s">
        <v>71</v>
      </c>
      <c r="C35" s="27" t="s">
        <v>70</v>
      </c>
      <c r="D35" s="5">
        <v>9751.1442954813156</v>
      </c>
      <c r="E35" s="14">
        <v>11972.849512222016</v>
      </c>
      <c r="F35" s="30">
        <f t="shared" si="0"/>
        <v>5.8817127154040527E-3</v>
      </c>
      <c r="G35" s="11">
        <v>3673.655805787721</v>
      </c>
      <c r="H35" s="14">
        <v>4446.1476491467793</v>
      </c>
      <c r="I35" s="30">
        <f t="shared" si="1"/>
        <v>5.4677718780620221E-3</v>
      </c>
      <c r="J35" s="11">
        <v>2929.4166562141481</v>
      </c>
      <c r="K35" s="14">
        <v>3962.2670670802972</v>
      </c>
      <c r="L35" s="15">
        <f t="shared" si="2"/>
        <v>8.6662807493060878E-3</v>
      </c>
    </row>
    <row r="36" spans="1:12" x14ac:dyDescent="0.3">
      <c r="A36" s="22" t="s">
        <v>3</v>
      </c>
      <c r="B36" s="23" t="s">
        <v>73</v>
      </c>
      <c r="C36" s="27" t="s">
        <v>72</v>
      </c>
      <c r="D36" s="5">
        <v>7246.134385916037</v>
      </c>
      <c r="E36" s="14">
        <v>8338.1528810220661</v>
      </c>
      <c r="F36" s="30">
        <f t="shared" si="0"/>
        <v>4.0187271208498299E-3</v>
      </c>
      <c r="G36" s="11">
        <v>2765.4892266303327</v>
      </c>
      <c r="H36" s="14">
        <v>3139.4264855210054</v>
      </c>
      <c r="I36" s="30">
        <f t="shared" si="1"/>
        <v>3.6300751209821236E-3</v>
      </c>
      <c r="J36" s="11">
        <v>3558.8578641426611</v>
      </c>
      <c r="K36" s="14">
        <v>3934.7112073117705</v>
      </c>
      <c r="L36" s="15">
        <f t="shared" si="2"/>
        <v>2.8726272431205402E-3</v>
      </c>
    </row>
    <row r="37" spans="1:12" x14ac:dyDescent="0.3">
      <c r="A37" s="22" t="s">
        <v>3</v>
      </c>
      <c r="B37" s="23" t="s">
        <v>75</v>
      </c>
      <c r="C37" s="27" t="s">
        <v>74</v>
      </c>
      <c r="D37" s="5">
        <v>8046.1321369515053</v>
      </c>
      <c r="E37" s="14">
        <v>10085.783625254324</v>
      </c>
      <c r="F37" s="30">
        <f t="shared" si="0"/>
        <v>6.4761767416758875E-3</v>
      </c>
      <c r="G37" s="11">
        <v>2809.880565738114</v>
      </c>
      <c r="H37" s="14">
        <v>3543.0096464899971</v>
      </c>
      <c r="I37" s="30">
        <f t="shared" si="1"/>
        <v>6.6458310184329683E-3</v>
      </c>
      <c r="J37" s="11">
        <v>10479.440025480477</v>
      </c>
      <c r="K37" s="14">
        <v>10915.863205430644</v>
      </c>
      <c r="L37" s="15">
        <f t="shared" si="2"/>
        <v>1.1664462389950891E-3</v>
      </c>
    </row>
    <row r="38" spans="1:12" x14ac:dyDescent="0.3">
      <c r="A38" s="22" t="s">
        <v>3</v>
      </c>
      <c r="B38" s="23" t="s">
        <v>77</v>
      </c>
      <c r="C38" s="27" t="s">
        <v>76</v>
      </c>
      <c r="D38" s="5">
        <v>2769.0340160006926</v>
      </c>
      <c r="E38" s="14">
        <v>3765.3077071770317</v>
      </c>
      <c r="F38" s="30">
        <f t="shared" si="0"/>
        <v>8.8195524384437896E-3</v>
      </c>
      <c r="G38" s="11">
        <v>1013.6135812857095</v>
      </c>
      <c r="H38" s="14">
        <v>1341.7227521902062</v>
      </c>
      <c r="I38" s="30">
        <f t="shared" si="1"/>
        <v>8.0445470239882688E-3</v>
      </c>
      <c r="J38" s="11">
        <v>5321.9576836556889</v>
      </c>
      <c r="K38" s="14">
        <v>5730.3547754504789</v>
      </c>
      <c r="L38" s="15">
        <f t="shared" si="2"/>
        <v>2.1146963354023995E-3</v>
      </c>
    </row>
    <row r="39" spans="1:12" x14ac:dyDescent="0.3">
      <c r="A39" s="22" t="s">
        <v>3</v>
      </c>
      <c r="B39" s="23" t="s">
        <v>79</v>
      </c>
      <c r="C39" s="27" t="s">
        <v>78</v>
      </c>
      <c r="D39" s="5">
        <v>16600.434717719167</v>
      </c>
      <c r="E39" s="14">
        <v>19028.700023373327</v>
      </c>
      <c r="F39" s="30">
        <f t="shared" si="0"/>
        <v>3.9081737624704349E-3</v>
      </c>
      <c r="G39" s="11">
        <v>6157.1780158942574</v>
      </c>
      <c r="H39" s="14">
        <v>7003.8686695195747</v>
      </c>
      <c r="I39" s="30">
        <f t="shared" si="1"/>
        <v>3.6880443086011461E-3</v>
      </c>
      <c r="J39" s="11">
        <v>2352.6696325688317</v>
      </c>
      <c r="K39" s="14">
        <v>3384.6011819402847</v>
      </c>
      <c r="L39" s="15">
        <f t="shared" si="2"/>
        <v>1.0445184974400279E-2</v>
      </c>
    </row>
    <row r="40" spans="1:12" x14ac:dyDescent="0.3">
      <c r="A40" s="22" t="s">
        <v>3</v>
      </c>
      <c r="B40" s="23" t="s">
        <v>81</v>
      </c>
      <c r="C40" s="27" t="s">
        <v>80</v>
      </c>
      <c r="D40" s="5">
        <v>15586.00202400761</v>
      </c>
      <c r="E40" s="14">
        <v>18263.474618083019</v>
      </c>
      <c r="F40" s="30">
        <f t="shared" si="0"/>
        <v>4.5397001455640407E-3</v>
      </c>
      <c r="G40" s="11">
        <v>6293.6071360498836</v>
      </c>
      <c r="H40" s="14">
        <v>7265.06731437494</v>
      </c>
      <c r="I40" s="30">
        <f t="shared" si="1"/>
        <v>4.10965541597208E-3</v>
      </c>
      <c r="J40" s="11">
        <v>2856.2459325046188</v>
      </c>
      <c r="K40" s="14">
        <v>3900.8128579349809</v>
      </c>
      <c r="L40" s="15">
        <f t="shared" si="2"/>
        <v>8.9448194989076857E-3</v>
      </c>
    </row>
    <row r="41" spans="1:12" x14ac:dyDescent="0.3">
      <c r="A41" s="22" t="s">
        <v>3</v>
      </c>
      <c r="B41" s="23" t="s">
        <v>83</v>
      </c>
      <c r="C41" s="27" t="s">
        <v>82</v>
      </c>
      <c r="D41" s="5">
        <v>4744.4239070880976</v>
      </c>
      <c r="E41" s="14">
        <v>5636.7762537295594</v>
      </c>
      <c r="F41" s="30">
        <f t="shared" si="0"/>
        <v>4.9362088977480401E-3</v>
      </c>
      <c r="G41" s="11">
        <v>1575.8664741732707</v>
      </c>
      <c r="H41" s="14">
        <v>1843.4552147772786</v>
      </c>
      <c r="I41" s="30">
        <f t="shared" si="1"/>
        <v>4.4910943412481696E-3</v>
      </c>
      <c r="J41" s="11">
        <v>3617.0918790098535</v>
      </c>
      <c r="K41" s="14">
        <v>4012.0524326253089</v>
      </c>
      <c r="L41" s="15">
        <f t="shared" si="2"/>
        <v>2.9653188664700014E-3</v>
      </c>
    </row>
    <row r="42" spans="1:12" x14ac:dyDescent="0.3">
      <c r="A42" s="22" t="s">
        <v>3</v>
      </c>
      <c r="B42" s="23" t="s">
        <v>85</v>
      </c>
      <c r="C42" s="27" t="s">
        <v>84</v>
      </c>
      <c r="D42" s="5">
        <v>5821.1273583896373</v>
      </c>
      <c r="E42" s="14">
        <v>6788.7922447781912</v>
      </c>
      <c r="F42" s="30">
        <f t="shared" si="0"/>
        <v>4.4033551432220985E-3</v>
      </c>
      <c r="G42" s="11">
        <v>1938.2588027994786</v>
      </c>
      <c r="H42" s="14">
        <v>2229.0368110952909</v>
      </c>
      <c r="I42" s="30">
        <f t="shared" si="1"/>
        <v>4.001686111210212E-3</v>
      </c>
      <c r="J42" s="11">
        <v>1809.8916832883685</v>
      </c>
      <c r="K42" s="14">
        <v>2125.3185630575331</v>
      </c>
      <c r="L42" s="15">
        <f t="shared" si="2"/>
        <v>4.6006851800448612E-3</v>
      </c>
    </row>
    <row r="43" spans="1:12" x14ac:dyDescent="0.3">
      <c r="A43" s="22" t="s">
        <v>3</v>
      </c>
      <c r="B43" s="23" t="s">
        <v>87</v>
      </c>
      <c r="C43" s="27" t="s">
        <v>86</v>
      </c>
      <c r="D43" s="5">
        <v>13003.601327935843</v>
      </c>
      <c r="E43" s="14">
        <v>15222.646227585386</v>
      </c>
      <c r="F43" s="30">
        <f t="shared" si="0"/>
        <v>4.5118007515823066E-3</v>
      </c>
      <c r="G43" s="11">
        <v>4360.3330512195962</v>
      </c>
      <c r="H43" s="14">
        <v>5072.4928392723277</v>
      </c>
      <c r="I43" s="30">
        <f t="shared" si="1"/>
        <v>4.3317532858333507E-3</v>
      </c>
      <c r="J43" s="11">
        <v>4916.6721990990891</v>
      </c>
      <c r="K43" s="14">
        <v>5850.0616374733436</v>
      </c>
      <c r="L43" s="15">
        <f t="shared" si="2"/>
        <v>4.9786461380301184E-3</v>
      </c>
    </row>
    <row r="44" spans="1:12" x14ac:dyDescent="0.3">
      <c r="A44" s="22" t="s">
        <v>3</v>
      </c>
      <c r="B44" s="23" t="s">
        <v>89</v>
      </c>
      <c r="C44" s="27" t="s">
        <v>88</v>
      </c>
      <c r="D44" s="5">
        <v>5881.1581655570772</v>
      </c>
      <c r="E44" s="14">
        <v>7007.4128100696644</v>
      </c>
      <c r="F44" s="30">
        <f t="shared" si="0"/>
        <v>5.0186902814952639E-3</v>
      </c>
      <c r="G44" s="11">
        <v>1948.3314457865056</v>
      </c>
      <c r="H44" s="14">
        <v>2309.5426137388813</v>
      </c>
      <c r="I44" s="30">
        <f t="shared" si="1"/>
        <v>4.8711446308697948E-3</v>
      </c>
      <c r="J44" s="11">
        <v>1586.2749577567847</v>
      </c>
      <c r="K44" s="14">
        <v>1924.2852641284196</v>
      </c>
      <c r="L44" s="15">
        <f t="shared" si="2"/>
        <v>5.5342903074004912E-3</v>
      </c>
    </row>
    <row r="45" spans="1:12" x14ac:dyDescent="0.3">
      <c r="A45" s="22" t="s">
        <v>3</v>
      </c>
      <c r="B45" s="23" t="s">
        <v>91</v>
      </c>
      <c r="C45" s="27" t="s">
        <v>90</v>
      </c>
      <c r="D45" s="5">
        <v>8084.6608504418091</v>
      </c>
      <c r="E45" s="14">
        <v>8881.1482216801451</v>
      </c>
      <c r="F45" s="30">
        <f t="shared" si="0"/>
        <v>2.688244258418182E-3</v>
      </c>
      <c r="G45" s="11">
        <v>2750.4255210693723</v>
      </c>
      <c r="H45" s="14">
        <v>3062.8821843414516</v>
      </c>
      <c r="I45" s="30">
        <f t="shared" si="1"/>
        <v>3.0790370504416575E-3</v>
      </c>
      <c r="J45" s="11">
        <v>3611.7121858184455</v>
      </c>
      <c r="K45" s="14">
        <v>4061.5156686555501</v>
      </c>
      <c r="L45" s="15">
        <f t="shared" si="2"/>
        <v>3.3591800632988278E-3</v>
      </c>
    </row>
    <row r="46" spans="1:12" x14ac:dyDescent="0.3">
      <c r="A46" s="22" t="s">
        <v>3</v>
      </c>
      <c r="B46" s="23" t="s">
        <v>93</v>
      </c>
      <c r="C46" s="27" t="s">
        <v>92</v>
      </c>
      <c r="D46" s="5">
        <v>19929.995131593445</v>
      </c>
      <c r="E46" s="14">
        <v>23617.423593845146</v>
      </c>
      <c r="F46" s="30">
        <f t="shared" si="0"/>
        <v>4.8620340163527676E-3</v>
      </c>
      <c r="G46" s="11">
        <v>6971.1012738351401</v>
      </c>
      <c r="H46" s="14">
        <v>8135.0938600844747</v>
      </c>
      <c r="I46" s="30">
        <f t="shared" si="1"/>
        <v>4.4215768556608026E-3</v>
      </c>
      <c r="J46" s="11">
        <v>3033.4980284472695</v>
      </c>
      <c r="K46" s="14">
        <v>4278.4712611215991</v>
      </c>
      <c r="L46" s="15">
        <f t="shared" si="2"/>
        <v>9.8735491486598992E-3</v>
      </c>
    </row>
    <row r="47" spans="1:12" x14ac:dyDescent="0.3">
      <c r="A47" s="22" t="s">
        <v>3</v>
      </c>
      <c r="B47" s="23" t="s">
        <v>95</v>
      </c>
      <c r="C47" s="27" t="s">
        <v>94</v>
      </c>
      <c r="D47" s="5">
        <v>26886.27894970831</v>
      </c>
      <c r="E47" s="14">
        <v>32066.309156144696</v>
      </c>
      <c r="F47" s="30">
        <f t="shared" si="0"/>
        <v>5.0466872631582671E-3</v>
      </c>
      <c r="G47" s="11">
        <v>8689.8379733752536</v>
      </c>
      <c r="H47" s="14">
        <v>10310.002771224241</v>
      </c>
      <c r="I47" s="30">
        <f t="shared" si="1"/>
        <v>4.8965282300845736E-3</v>
      </c>
      <c r="J47" s="11">
        <v>40128.804949830963</v>
      </c>
      <c r="K47" s="14">
        <v>42586.368952464378</v>
      </c>
      <c r="L47" s="15">
        <f t="shared" si="2"/>
        <v>1.6997234684483775E-3</v>
      </c>
    </row>
    <row r="48" spans="1:12" x14ac:dyDescent="0.3">
      <c r="A48" s="22" t="s">
        <v>3</v>
      </c>
      <c r="B48" s="23" t="s">
        <v>97</v>
      </c>
      <c r="C48" s="27" t="s">
        <v>96</v>
      </c>
      <c r="D48" s="5">
        <v>8857.9712227082709</v>
      </c>
      <c r="E48" s="14">
        <v>10780.074553103488</v>
      </c>
      <c r="F48" s="30">
        <f t="shared" si="0"/>
        <v>5.6266770336625971E-3</v>
      </c>
      <c r="G48" s="11">
        <v>3317.7275762492227</v>
      </c>
      <c r="H48" s="14">
        <v>3967.4796611835286</v>
      </c>
      <c r="I48" s="30">
        <f t="shared" si="1"/>
        <v>5.123105985681331E-3</v>
      </c>
      <c r="J48" s="11">
        <v>3524.0413995336139</v>
      </c>
      <c r="K48" s="14">
        <v>4285.7596360042844</v>
      </c>
      <c r="L48" s="15">
        <f t="shared" si="2"/>
        <v>5.6067840335660701E-3</v>
      </c>
    </row>
    <row r="49" spans="1:12" x14ac:dyDescent="0.3">
      <c r="A49" s="22" t="s">
        <v>3</v>
      </c>
      <c r="B49" s="23" t="s">
        <v>99</v>
      </c>
      <c r="C49" s="27" t="s">
        <v>98</v>
      </c>
      <c r="D49" s="5">
        <v>14721.634962452757</v>
      </c>
      <c r="E49" s="14">
        <v>17120.547551732987</v>
      </c>
      <c r="F49" s="30">
        <f t="shared" si="0"/>
        <v>4.3224915736492786E-3</v>
      </c>
      <c r="G49" s="11">
        <v>5382.9265909172118</v>
      </c>
      <c r="H49" s="14">
        <v>6218.0768226544969</v>
      </c>
      <c r="I49" s="30">
        <f t="shared" si="1"/>
        <v>4.1293154874426641E-3</v>
      </c>
      <c r="J49" s="11">
        <v>10186.53864634321</v>
      </c>
      <c r="K49" s="14">
        <v>11196.412915423683</v>
      </c>
      <c r="L49" s="15">
        <f t="shared" si="2"/>
        <v>2.704402988877419E-3</v>
      </c>
    </row>
    <row r="50" spans="1:12" x14ac:dyDescent="0.3">
      <c r="A50" s="22" t="s">
        <v>3</v>
      </c>
      <c r="B50" s="23" t="s">
        <v>101</v>
      </c>
      <c r="C50" s="27" t="s">
        <v>100</v>
      </c>
      <c r="D50" s="5">
        <v>11197.371640873584</v>
      </c>
      <c r="E50" s="14">
        <v>13157.681754845398</v>
      </c>
      <c r="F50" s="30">
        <f t="shared" si="0"/>
        <v>4.6199729212716978E-3</v>
      </c>
      <c r="G50" s="11">
        <v>3912.2617713880054</v>
      </c>
      <c r="H50" s="14">
        <v>4534.5981239705998</v>
      </c>
      <c r="I50" s="30">
        <f t="shared" si="1"/>
        <v>4.2266442623999367E-3</v>
      </c>
      <c r="J50" s="11">
        <v>4675.2329289207055</v>
      </c>
      <c r="K50" s="14">
        <v>5370.2218149838018</v>
      </c>
      <c r="L50" s="15">
        <f t="shared" si="2"/>
        <v>3.967570856014957E-3</v>
      </c>
    </row>
    <row r="51" spans="1:12" x14ac:dyDescent="0.3">
      <c r="A51" s="22" t="s">
        <v>3</v>
      </c>
      <c r="B51" s="23" t="s">
        <v>103</v>
      </c>
      <c r="C51" s="27" t="s">
        <v>102</v>
      </c>
      <c r="D51" s="5">
        <v>12912.208230226712</v>
      </c>
      <c r="E51" s="14">
        <v>17203.735293742589</v>
      </c>
      <c r="F51" s="30">
        <f t="shared" si="0"/>
        <v>8.2323665303671856E-3</v>
      </c>
      <c r="G51" s="11">
        <v>4857.6161152632203</v>
      </c>
      <c r="H51" s="14">
        <v>6943.7448528197638</v>
      </c>
      <c r="I51" s="30">
        <f t="shared" si="1"/>
        <v>1.0260666929652107E-2</v>
      </c>
      <c r="J51" s="11">
        <v>3715.1056165962946</v>
      </c>
      <c r="K51" s="14">
        <v>5604.7286572164339</v>
      </c>
      <c r="L51" s="15">
        <f t="shared" si="2"/>
        <v>1.1817959213986873E-2</v>
      </c>
    </row>
    <row r="52" spans="1:12" x14ac:dyDescent="0.3">
      <c r="A52" s="22" t="s">
        <v>3</v>
      </c>
      <c r="B52" s="23" t="s">
        <v>105</v>
      </c>
      <c r="C52" s="27" t="s">
        <v>104</v>
      </c>
      <c r="D52" s="5">
        <v>25421.339390295838</v>
      </c>
      <c r="E52" s="14">
        <v>29854.775479430791</v>
      </c>
      <c r="F52" s="30">
        <f t="shared" si="0"/>
        <v>4.6035885275610422E-3</v>
      </c>
      <c r="G52" s="11">
        <v>8496.5182883248508</v>
      </c>
      <c r="H52" s="14">
        <v>10107.846173189395</v>
      </c>
      <c r="I52" s="30">
        <f t="shared" si="1"/>
        <v>4.9739148961225332E-3</v>
      </c>
      <c r="J52" s="11">
        <v>11416.951940305111</v>
      </c>
      <c r="K52" s="14">
        <v>13005.407426012283</v>
      </c>
      <c r="L52" s="15">
        <f t="shared" si="2"/>
        <v>3.7288194885678472E-3</v>
      </c>
    </row>
    <row r="53" spans="1:12" x14ac:dyDescent="0.3">
      <c r="A53" s="22" t="s">
        <v>3</v>
      </c>
      <c r="B53" s="23" t="s">
        <v>107</v>
      </c>
      <c r="C53" s="27" t="s">
        <v>106</v>
      </c>
      <c r="D53" s="5">
        <v>11535.892095244457</v>
      </c>
      <c r="E53" s="14">
        <v>13600.478285165531</v>
      </c>
      <c r="F53" s="30">
        <f t="shared" si="0"/>
        <v>4.715130935492251E-3</v>
      </c>
      <c r="G53" s="11">
        <v>4150.9511904391675</v>
      </c>
      <c r="H53" s="14">
        <v>4826.8780539527288</v>
      </c>
      <c r="I53" s="30">
        <f t="shared" si="1"/>
        <v>4.3196567233607652E-3</v>
      </c>
      <c r="J53" s="11">
        <v>3676.7233932647246</v>
      </c>
      <c r="K53" s="14">
        <v>4440.7683541612805</v>
      </c>
      <c r="L53" s="15">
        <f t="shared" si="2"/>
        <v>5.4090173652980855E-3</v>
      </c>
    </row>
    <row r="54" spans="1:12" x14ac:dyDescent="0.3">
      <c r="A54" s="22" t="s">
        <v>3</v>
      </c>
      <c r="B54" s="23" t="s">
        <v>109</v>
      </c>
      <c r="C54" s="27" t="s">
        <v>108</v>
      </c>
      <c r="D54" s="5">
        <v>9742.3929400666711</v>
      </c>
      <c r="E54" s="14">
        <v>10727.891838194215</v>
      </c>
      <c r="F54" s="30">
        <f t="shared" si="0"/>
        <v>2.7569446734501124E-3</v>
      </c>
      <c r="G54" s="11">
        <v>3427.5840517542983</v>
      </c>
      <c r="H54" s="14">
        <v>3796.5083356630485</v>
      </c>
      <c r="I54" s="30">
        <f t="shared" si="1"/>
        <v>2.9250161181604284E-3</v>
      </c>
      <c r="J54" s="11">
        <v>2827.641409737711</v>
      </c>
      <c r="K54" s="14">
        <v>3369.7491164051144</v>
      </c>
      <c r="L54" s="15">
        <f t="shared" si="2"/>
        <v>5.0238734122702855E-3</v>
      </c>
    </row>
    <row r="55" spans="1:12" x14ac:dyDescent="0.3">
      <c r="A55" s="22" t="s">
        <v>3</v>
      </c>
      <c r="B55" s="23" t="s">
        <v>111</v>
      </c>
      <c r="C55" s="27" t="s">
        <v>110</v>
      </c>
      <c r="D55" s="5">
        <v>5613.7641927793802</v>
      </c>
      <c r="E55" s="14">
        <v>6555.3532304311557</v>
      </c>
      <c r="F55" s="30">
        <f t="shared" si="0"/>
        <v>4.4401291287710087E-3</v>
      </c>
      <c r="G55" s="11">
        <v>2091.489501343257</v>
      </c>
      <c r="H55" s="14">
        <v>2406.0334163679527</v>
      </c>
      <c r="I55" s="30">
        <f t="shared" si="1"/>
        <v>4.010965735765204E-3</v>
      </c>
      <c r="J55" s="11">
        <v>4538.6416822111669</v>
      </c>
      <c r="K55" s="14">
        <v>4876.9812188795686</v>
      </c>
      <c r="L55" s="15">
        <f t="shared" si="2"/>
        <v>2.0563584800725732E-3</v>
      </c>
    </row>
    <row r="56" spans="1:12" x14ac:dyDescent="0.3">
      <c r="A56" s="22" t="s">
        <v>3</v>
      </c>
      <c r="B56" s="23" t="s">
        <v>113</v>
      </c>
      <c r="C56" s="27" t="s">
        <v>112</v>
      </c>
      <c r="D56" s="5">
        <v>546.19818911067568</v>
      </c>
      <c r="E56" s="14">
        <v>720.304932779718</v>
      </c>
      <c r="F56" s="30">
        <f t="shared" si="0"/>
        <v>7.9368380717941278E-3</v>
      </c>
      <c r="G56" s="11">
        <v>75.671873160598849</v>
      </c>
      <c r="H56" s="14">
        <v>130.78881232534474</v>
      </c>
      <c r="I56" s="30">
        <f t="shared" si="1"/>
        <v>1.5756483754604478E-2</v>
      </c>
      <c r="J56" s="11">
        <v>1537.7380443283118</v>
      </c>
      <c r="K56" s="14">
        <v>1640.9396526577416</v>
      </c>
      <c r="L56" s="15">
        <f t="shared" si="2"/>
        <v>1.857623317048418E-3</v>
      </c>
    </row>
    <row r="57" spans="1:12" x14ac:dyDescent="0.3">
      <c r="A57" s="22" t="s">
        <v>3</v>
      </c>
      <c r="B57" s="23" t="s">
        <v>115</v>
      </c>
      <c r="C57" s="27" t="s">
        <v>114</v>
      </c>
      <c r="D57" s="5">
        <v>18367.515843252702</v>
      </c>
      <c r="E57" s="14">
        <v>21518.811400403938</v>
      </c>
      <c r="F57" s="30">
        <f t="shared" si="0"/>
        <v>4.5343589594541989E-3</v>
      </c>
      <c r="G57" s="11">
        <v>6972.8078663385331</v>
      </c>
      <c r="H57" s="14">
        <v>8099.9233603292269</v>
      </c>
      <c r="I57" s="30">
        <f t="shared" si="1"/>
        <v>4.2902226542864685E-3</v>
      </c>
      <c r="J57" s="11">
        <v>6800.1379692708433</v>
      </c>
      <c r="K57" s="14">
        <v>8290.9268753180877</v>
      </c>
      <c r="L57" s="15">
        <f t="shared" si="2"/>
        <v>5.6794635675205818E-3</v>
      </c>
    </row>
    <row r="58" spans="1:12" x14ac:dyDescent="0.3">
      <c r="A58" s="22" t="s">
        <v>3</v>
      </c>
      <c r="B58" s="23" t="s">
        <v>117</v>
      </c>
      <c r="C58" s="27" t="s">
        <v>116</v>
      </c>
      <c r="D58" s="5">
        <v>13916.003126074753</v>
      </c>
      <c r="E58" s="14">
        <v>16131.262925671672</v>
      </c>
      <c r="F58" s="30">
        <f t="shared" si="0"/>
        <v>4.2294820861474847E-3</v>
      </c>
      <c r="G58" s="11">
        <v>5315.9394730596432</v>
      </c>
      <c r="H58" s="14">
        <v>6077.9932018604122</v>
      </c>
      <c r="I58" s="30">
        <f t="shared" si="1"/>
        <v>3.8349008018503383E-3</v>
      </c>
      <c r="J58" s="11">
        <v>8749.1390204975269</v>
      </c>
      <c r="K58" s="14">
        <v>9557.2044380767838</v>
      </c>
      <c r="L58" s="15">
        <f t="shared" si="2"/>
        <v>2.5271869279086534E-3</v>
      </c>
    </row>
    <row r="59" spans="1:12" x14ac:dyDescent="0.3">
      <c r="A59" s="22" t="s">
        <v>3</v>
      </c>
      <c r="B59" s="23" t="s">
        <v>119</v>
      </c>
      <c r="C59" s="27" t="s">
        <v>118</v>
      </c>
      <c r="D59" s="5">
        <v>3250.517615342364</v>
      </c>
      <c r="E59" s="14">
        <v>3861.4004742484794</v>
      </c>
      <c r="F59" s="30">
        <f t="shared" si="0"/>
        <v>4.9325734245864172E-3</v>
      </c>
      <c r="G59" s="11">
        <v>1234.2825809573071</v>
      </c>
      <c r="H59" s="14">
        <v>1461.2678951517571</v>
      </c>
      <c r="I59" s="30">
        <f t="shared" si="1"/>
        <v>4.834924566949006E-3</v>
      </c>
      <c r="J59" s="11">
        <v>4851.1756360318232</v>
      </c>
      <c r="K59" s="14">
        <v>5166.0491696840018</v>
      </c>
      <c r="L59" s="15">
        <f t="shared" si="2"/>
        <v>1.7983905341416584E-3</v>
      </c>
    </row>
    <row r="60" spans="1:12" x14ac:dyDescent="0.3">
      <c r="A60" s="22" t="s">
        <v>3</v>
      </c>
      <c r="B60" s="23" t="s">
        <v>121</v>
      </c>
      <c r="C60" s="27" t="s">
        <v>120</v>
      </c>
      <c r="D60" s="5">
        <v>2486.2046217142515</v>
      </c>
      <c r="E60" s="14">
        <v>3528.0955609104963</v>
      </c>
      <c r="F60" s="30">
        <f t="shared" si="0"/>
        <v>1.0050193774967742E-2</v>
      </c>
      <c r="G60" s="11">
        <v>866.82530034769513</v>
      </c>
      <c r="H60" s="14">
        <v>1223.7923074045468</v>
      </c>
      <c r="I60" s="30">
        <f t="shared" si="1"/>
        <v>9.9022000252164677E-3</v>
      </c>
      <c r="J60" s="11">
        <v>6015.4551192884546</v>
      </c>
      <c r="K60" s="14">
        <v>6488.3978792034932</v>
      </c>
      <c r="L60" s="15">
        <f t="shared" si="2"/>
        <v>2.1647290705446576E-3</v>
      </c>
    </row>
    <row r="61" spans="1:12" x14ac:dyDescent="0.3">
      <c r="A61" s="22" t="s">
        <v>3</v>
      </c>
      <c r="B61" s="23" t="s">
        <v>123</v>
      </c>
      <c r="C61" s="27" t="s">
        <v>122</v>
      </c>
      <c r="D61" s="5">
        <v>40387.145661028684</v>
      </c>
      <c r="E61" s="14">
        <v>46885.363638077804</v>
      </c>
      <c r="F61" s="30">
        <f t="shared" si="0"/>
        <v>4.2717836859591518E-3</v>
      </c>
      <c r="G61" s="11">
        <v>13501.209063003016</v>
      </c>
      <c r="H61" s="14">
        <v>15460.50448124282</v>
      </c>
      <c r="I61" s="30">
        <f t="shared" si="1"/>
        <v>3.8792027725060851E-3</v>
      </c>
      <c r="J61" s="11">
        <v>14724.361159268954</v>
      </c>
      <c r="K61" s="14">
        <v>16877.183594402275</v>
      </c>
      <c r="L61" s="15">
        <f t="shared" si="2"/>
        <v>3.9064470008214336E-3</v>
      </c>
    </row>
    <row r="62" spans="1:12" x14ac:dyDescent="0.3">
      <c r="A62" s="22" t="s">
        <v>3</v>
      </c>
      <c r="B62" s="23" t="s">
        <v>125</v>
      </c>
      <c r="C62" s="27" t="s">
        <v>124</v>
      </c>
      <c r="D62" s="5">
        <v>14662.680397320635</v>
      </c>
      <c r="E62" s="14">
        <v>16169.192056045151</v>
      </c>
      <c r="F62" s="30">
        <f t="shared" si="0"/>
        <v>2.7982561019921359E-3</v>
      </c>
      <c r="G62" s="11">
        <v>4762.4071840718134</v>
      </c>
      <c r="H62" s="14">
        <v>5226.8359875196074</v>
      </c>
      <c r="I62" s="30">
        <f t="shared" si="1"/>
        <v>2.6621907802413247E-3</v>
      </c>
      <c r="J62" s="11">
        <v>3652.0136898461783</v>
      </c>
      <c r="K62" s="14">
        <v>4204.3543905023025</v>
      </c>
      <c r="L62" s="15">
        <f t="shared" si="2"/>
        <v>4.0321655806354606E-3</v>
      </c>
    </row>
    <row r="63" spans="1:12" x14ac:dyDescent="0.3">
      <c r="A63" s="22" t="s">
        <v>3</v>
      </c>
      <c r="B63" s="23" t="s">
        <v>127</v>
      </c>
      <c r="C63" s="27" t="s">
        <v>126</v>
      </c>
      <c r="D63" s="5">
        <v>69.469674766517201</v>
      </c>
      <c r="E63" s="14">
        <v>69.469674766517201</v>
      </c>
      <c r="F63" s="30">
        <f t="shared" si="0"/>
        <v>0</v>
      </c>
      <c r="G63" s="11">
        <v>25.430746117149035</v>
      </c>
      <c r="H63" s="14">
        <v>25.430746117149035</v>
      </c>
      <c r="I63" s="30">
        <f t="shared" si="1"/>
        <v>0</v>
      </c>
      <c r="J63" s="11">
        <v>6283.8040774466872</v>
      </c>
      <c r="K63" s="14">
        <v>6745.9594485586049</v>
      </c>
      <c r="L63" s="15">
        <f t="shared" si="2"/>
        <v>2.0297194841123467E-3</v>
      </c>
    </row>
    <row r="64" spans="1:12" x14ac:dyDescent="0.3">
      <c r="A64" s="22" t="s">
        <v>3</v>
      </c>
      <c r="B64" s="23" t="s">
        <v>129</v>
      </c>
      <c r="C64" s="27" t="s">
        <v>128</v>
      </c>
      <c r="D64" s="5">
        <v>8365.7792527593192</v>
      </c>
      <c r="E64" s="14">
        <v>9463.5312738796692</v>
      </c>
      <c r="F64" s="30">
        <f t="shared" si="0"/>
        <v>3.5289582120214824E-3</v>
      </c>
      <c r="G64" s="11">
        <v>2654.0596844908537</v>
      </c>
      <c r="H64" s="14">
        <v>3025.6821231521408</v>
      </c>
      <c r="I64" s="30">
        <f t="shared" si="1"/>
        <v>3.7511935282494857E-3</v>
      </c>
      <c r="J64" s="11">
        <v>4217.115932488693</v>
      </c>
      <c r="K64" s="14">
        <v>4487.6287802031229</v>
      </c>
      <c r="L64" s="15">
        <f t="shared" si="2"/>
        <v>1.777949677502999E-3</v>
      </c>
    </row>
    <row r="65" spans="1:12" x14ac:dyDescent="0.3">
      <c r="A65" s="22" t="s">
        <v>3</v>
      </c>
      <c r="B65" s="23" t="s">
        <v>131</v>
      </c>
      <c r="C65" s="27" t="s">
        <v>130</v>
      </c>
      <c r="D65" s="5">
        <v>9823.9682067801077</v>
      </c>
      <c r="E65" s="14">
        <v>11844.684763902836</v>
      </c>
      <c r="F65" s="30">
        <f t="shared" si="0"/>
        <v>5.3587093294173993E-3</v>
      </c>
      <c r="G65" s="11">
        <v>3443.9570169798608</v>
      </c>
      <c r="H65" s="14">
        <v>4085.0986111962543</v>
      </c>
      <c r="I65" s="30">
        <f t="shared" si="1"/>
        <v>4.8897664193989776E-3</v>
      </c>
      <c r="J65" s="11">
        <v>2652.2492600061214</v>
      </c>
      <c r="K65" s="14">
        <v>3421.5655628887944</v>
      </c>
      <c r="L65" s="15">
        <f t="shared" si="2"/>
        <v>7.3034022932845222E-3</v>
      </c>
    </row>
    <row r="66" spans="1:12" x14ac:dyDescent="0.3">
      <c r="A66" s="22" t="s">
        <v>3</v>
      </c>
      <c r="B66" s="23" t="s">
        <v>133</v>
      </c>
      <c r="C66" s="27" t="s">
        <v>132</v>
      </c>
      <c r="D66" s="5">
        <v>11535.51123815814</v>
      </c>
      <c r="E66" s="14">
        <v>14011.285680741374</v>
      </c>
      <c r="F66" s="30">
        <f t="shared" si="0"/>
        <v>5.5706849863186303E-3</v>
      </c>
      <c r="G66" s="11">
        <v>4657.3330127455874</v>
      </c>
      <c r="H66" s="14">
        <v>5605.9316759355061</v>
      </c>
      <c r="I66" s="30">
        <f t="shared" si="1"/>
        <v>5.310688996278401E-3</v>
      </c>
      <c r="J66" s="11">
        <v>2639.8635345701437</v>
      </c>
      <c r="K66" s="14">
        <v>3718.8562996370456</v>
      </c>
      <c r="L66" s="15">
        <f t="shared" si="2"/>
        <v>9.8392026341627137E-3</v>
      </c>
    </row>
    <row r="67" spans="1:12" x14ac:dyDescent="0.3">
      <c r="A67" s="22" t="s">
        <v>3</v>
      </c>
      <c r="B67" s="23" t="s">
        <v>135</v>
      </c>
      <c r="C67" s="27" t="s">
        <v>134</v>
      </c>
      <c r="D67" s="5">
        <v>9289.9084256776114</v>
      </c>
      <c r="E67" s="14">
        <v>9709.7296937205774</v>
      </c>
      <c r="F67" s="30">
        <f t="shared" ref="F67:F130" si="3">((E67/D67)^(1/35))-1</f>
        <v>1.2636476882432746E-3</v>
      </c>
      <c r="G67" s="11">
        <v>3283.8273787286275</v>
      </c>
      <c r="H67" s="14">
        <v>3498.0858893467002</v>
      </c>
      <c r="I67" s="30">
        <f t="shared" ref="I67:I130" si="4">((H67/G67)^(1/35))-1</f>
        <v>1.807526016871952E-3</v>
      </c>
      <c r="J67" s="11">
        <v>907.01704101165478</v>
      </c>
      <c r="K67" s="14">
        <v>1331.8325843643447</v>
      </c>
      <c r="L67" s="15">
        <f t="shared" ref="L67:L130" si="5">((K67/J67)^(1/35))-1</f>
        <v>1.103616602853208E-2</v>
      </c>
    </row>
    <row r="68" spans="1:12" x14ac:dyDescent="0.3">
      <c r="A68" s="22" t="s">
        <v>3</v>
      </c>
      <c r="B68" s="23" t="s">
        <v>137</v>
      </c>
      <c r="C68" s="27" t="s">
        <v>136</v>
      </c>
      <c r="D68" s="5">
        <v>11085.176489018049</v>
      </c>
      <c r="E68" s="14">
        <v>12968.25854159797</v>
      </c>
      <c r="F68" s="30">
        <f t="shared" si="3"/>
        <v>4.4928041381140371E-3</v>
      </c>
      <c r="G68" s="11">
        <v>4451.6651794736936</v>
      </c>
      <c r="H68" s="14">
        <v>5131.9341974644758</v>
      </c>
      <c r="I68" s="30">
        <f t="shared" si="4"/>
        <v>4.0712479861539919E-3</v>
      </c>
      <c r="J68" s="11">
        <v>3735.5246478186582</v>
      </c>
      <c r="K68" s="14">
        <v>4493.9929244270261</v>
      </c>
      <c r="L68" s="15">
        <f t="shared" si="5"/>
        <v>5.2954953358421708E-3</v>
      </c>
    </row>
    <row r="69" spans="1:12" x14ac:dyDescent="0.3">
      <c r="A69" s="22" t="s">
        <v>3</v>
      </c>
      <c r="B69" s="23" t="s">
        <v>139</v>
      </c>
      <c r="C69" s="27" t="s">
        <v>138</v>
      </c>
      <c r="D69" s="5">
        <v>5882.3725045437977</v>
      </c>
      <c r="E69" s="14">
        <v>7086.8305686015492</v>
      </c>
      <c r="F69" s="30">
        <f t="shared" si="3"/>
        <v>5.3364180677157869E-3</v>
      </c>
      <c r="G69" s="11">
        <v>1939.6307011793454</v>
      </c>
      <c r="H69" s="14">
        <v>2315.332085251895</v>
      </c>
      <c r="I69" s="30">
        <f t="shared" si="4"/>
        <v>5.071546457282583E-3</v>
      </c>
      <c r="J69" s="11">
        <v>5495.1658630775137</v>
      </c>
      <c r="K69" s="14">
        <v>5903.0359335010653</v>
      </c>
      <c r="L69" s="15">
        <f t="shared" si="5"/>
        <v>2.047751264887987E-3</v>
      </c>
    </row>
    <row r="70" spans="1:12" x14ac:dyDescent="0.3">
      <c r="A70" s="22" t="s">
        <v>3</v>
      </c>
      <c r="B70" s="23" t="s">
        <v>141</v>
      </c>
      <c r="C70" s="27" t="s">
        <v>140</v>
      </c>
      <c r="D70" s="5">
        <v>9314.3399271793351</v>
      </c>
      <c r="E70" s="14">
        <v>10657.824395947986</v>
      </c>
      <c r="F70" s="30">
        <f t="shared" si="3"/>
        <v>3.857110068094638E-3</v>
      </c>
      <c r="G70" s="11">
        <v>3450.9739186054821</v>
      </c>
      <c r="H70" s="14">
        <v>3985.7315685276326</v>
      </c>
      <c r="I70" s="30">
        <f t="shared" si="4"/>
        <v>4.1246082933388273E-3</v>
      </c>
      <c r="J70" s="11">
        <v>1819.149120953937</v>
      </c>
      <c r="K70" s="14">
        <v>2166.4829345670842</v>
      </c>
      <c r="L70" s="15">
        <f t="shared" si="5"/>
        <v>5.0049462348502605E-3</v>
      </c>
    </row>
    <row r="71" spans="1:12" ht="15" thickBot="1" x14ac:dyDescent="0.35">
      <c r="A71" s="32" t="s">
        <v>3</v>
      </c>
      <c r="B71" s="33" t="s">
        <v>143</v>
      </c>
      <c r="C71" s="34" t="s">
        <v>142</v>
      </c>
      <c r="D71" s="7">
        <v>17019.783209622208</v>
      </c>
      <c r="E71" s="35">
        <v>19320.702852942995</v>
      </c>
      <c r="F71" s="36">
        <f t="shared" si="3"/>
        <v>3.6294511930030637E-3</v>
      </c>
      <c r="G71" s="13">
        <v>5678.087416725386</v>
      </c>
      <c r="H71" s="35">
        <v>6436.3010946328041</v>
      </c>
      <c r="I71" s="36">
        <f t="shared" si="4"/>
        <v>3.5875501164828183E-3</v>
      </c>
      <c r="J71" s="13">
        <v>5165.0444687798527</v>
      </c>
      <c r="K71" s="35">
        <v>6165.0195664922667</v>
      </c>
      <c r="L71" s="37">
        <f t="shared" si="5"/>
        <v>5.0693084921085152E-3</v>
      </c>
    </row>
    <row r="72" spans="1:12" x14ac:dyDescent="0.3">
      <c r="A72" s="38" t="s">
        <v>144</v>
      </c>
      <c r="B72" s="39" t="s">
        <v>146</v>
      </c>
      <c r="C72" s="40" t="s">
        <v>145</v>
      </c>
      <c r="D72" s="41">
        <v>36049.078532032479</v>
      </c>
      <c r="E72" s="42">
        <v>41655.138005262997</v>
      </c>
      <c r="F72" s="43">
        <f t="shared" si="3"/>
        <v>4.1383514221360329E-3</v>
      </c>
      <c r="G72" s="44">
        <v>13713.384045560935</v>
      </c>
      <c r="H72" s="42">
        <v>16108.114152478205</v>
      </c>
      <c r="I72" s="43">
        <f t="shared" si="4"/>
        <v>4.6091850826330827E-3</v>
      </c>
      <c r="J72" s="44">
        <v>9257.848647683415</v>
      </c>
      <c r="K72" s="42">
        <v>11292.723159183544</v>
      </c>
      <c r="L72" s="45">
        <f t="shared" si="5"/>
        <v>5.6929106869458845E-3</v>
      </c>
    </row>
    <row r="73" spans="1:12" x14ac:dyDescent="0.3">
      <c r="A73" s="22" t="s">
        <v>144</v>
      </c>
      <c r="B73" s="23" t="s">
        <v>148</v>
      </c>
      <c r="C73" s="27" t="s">
        <v>147</v>
      </c>
      <c r="D73" s="5">
        <v>47541.747283269891</v>
      </c>
      <c r="E73" s="14">
        <v>55540.68383428068</v>
      </c>
      <c r="F73" s="30">
        <f t="shared" si="3"/>
        <v>4.452958773686122E-3</v>
      </c>
      <c r="G73" s="11">
        <v>18824.03825649339</v>
      </c>
      <c r="H73" s="14">
        <v>22423.300970343163</v>
      </c>
      <c r="I73" s="30">
        <f t="shared" si="4"/>
        <v>5.0115433085196059E-3</v>
      </c>
      <c r="J73" s="11">
        <v>12846.280449838032</v>
      </c>
      <c r="K73" s="14">
        <v>16127.104270007698</v>
      </c>
      <c r="L73" s="15">
        <f t="shared" si="5"/>
        <v>6.5196478720681572E-3</v>
      </c>
    </row>
    <row r="74" spans="1:12" x14ac:dyDescent="0.3">
      <c r="A74" s="22" t="s">
        <v>144</v>
      </c>
      <c r="B74" s="23">
        <v>3401309250</v>
      </c>
      <c r="C74" s="27" t="s">
        <v>149</v>
      </c>
      <c r="D74" s="5">
        <v>7846.981519873978</v>
      </c>
      <c r="E74" s="14">
        <v>9005.4598339211134</v>
      </c>
      <c r="F74" s="30">
        <f t="shared" si="3"/>
        <v>3.9420955135422986E-3</v>
      </c>
      <c r="G74" s="11">
        <v>3438.8396423321528</v>
      </c>
      <c r="H74" s="14">
        <v>3998.6394110291267</v>
      </c>
      <c r="I74" s="30">
        <f t="shared" si="4"/>
        <v>4.3184421361559533E-3</v>
      </c>
      <c r="J74" s="11">
        <v>2393.5040631101369</v>
      </c>
      <c r="K74" s="14">
        <v>2836.9262428404268</v>
      </c>
      <c r="L74" s="15">
        <f t="shared" si="5"/>
        <v>4.8678878494101685E-3</v>
      </c>
    </row>
    <row r="75" spans="1:12" x14ac:dyDescent="0.3">
      <c r="A75" s="22" t="s">
        <v>144</v>
      </c>
      <c r="B75" s="23" t="s">
        <v>151</v>
      </c>
      <c r="C75" s="27" t="s">
        <v>150</v>
      </c>
      <c r="D75" s="5">
        <v>12462.84784861051</v>
      </c>
      <c r="E75" s="14">
        <v>14658.051972327403</v>
      </c>
      <c r="F75" s="30">
        <f t="shared" si="3"/>
        <v>4.6461245110636096E-3</v>
      </c>
      <c r="G75" s="11">
        <v>4630.5066097851522</v>
      </c>
      <c r="H75" s="14">
        <v>5524.3935781305318</v>
      </c>
      <c r="I75" s="30">
        <f t="shared" si="4"/>
        <v>5.0558005217797852E-3</v>
      </c>
      <c r="J75" s="11">
        <v>5043.7332273312823</v>
      </c>
      <c r="K75" s="14">
        <v>5876.4464801049035</v>
      </c>
      <c r="L75" s="15">
        <f t="shared" si="5"/>
        <v>4.3754217995202183E-3</v>
      </c>
    </row>
    <row r="76" spans="1:12" x14ac:dyDescent="0.3">
      <c r="A76" s="22" t="s">
        <v>144</v>
      </c>
      <c r="B76" s="23" t="s">
        <v>153</v>
      </c>
      <c r="C76" s="27" t="s">
        <v>152</v>
      </c>
      <c r="D76" s="5">
        <v>30250.190169418231</v>
      </c>
      <c r="E76" s="14">
        <v>35675.797085814527</v>
      </c>
      <c r="F76" s="30">
        <f t="shared" si="3"/>
        <v>4.7245552550247982E-3</v>
      </c>
      <c r="G76" s="11">
        <v>11468.258908426547</v>
      </c>
      <c r="H76" s="14">
        <v>13804.85852588896</v>
      </c>
      <c r="I76" s="30">
        <f t="shared" si="4"/>
        <v>5.3122738661477431E-3</v>
      </c>
      <c r="J76" s="11">
        <v>6930.6150885869729</v>
      </c>
      <c r="K76" s="14">
        <v>9054.841155815182</v>
      </c>
      <c r="L76" s="15">
        <f t="shared" si="5"/>
        <v>7.6678480232927893E-3</v>
      </c>
    </row>
    <row r="77" spans="1:12" x14ac:dyDescent="0.3">
      <c r="A77" s="22" t="s">
        <v>144</v>
      </c>
      <c r="B77" s="23" t="s">
        <v>155</v>
      </c>
      <c r="C77" s="27" t="s">
        <v>154</v>
      </c>
      <c r="D77" s="5">
        <v>64566.375926489782</v>
      </c>
      <c r="E77" s="14">
        <v>71454.97197674714</v>
      </c>
      <c r="F77" s="30">
        <f t="shared" si="3"/>
        <v>2.9005903083483275E-3</v>
      </c>
      <c r="G77" s="11">
        <v>25548.331444585499</v>
      </c>
      <c r="H77" s="14">
        <v>28989.926189095488</v>
      </c>
      <c r="I77" s="30">
        <f t="shared" si="4"/>
        <v>3.6172805629020033E-3</v>
      </c>
      <c r="J77" s="11">
        <v>14940.146724963695</v>
      </c>
      <c r="K77" s="14">
        <v>18440.527650220152</v>
      </c>
      <c r="L77" s="15">
        <f t="shared" si="5"/>
        <v>6.0323742573251682E-3</v>
      </c>
    </row>
    <row r="78" spans="1:12" x14ac:dyDescent="0.3">
      <c r="A78" s="22" t="s">
        <v>144</v>
      </c>
      <c r="B78" s="23" t="s">
        <v>157</v>
      </c>
      <c r="C78" s="27" t="s">
        <v>156</v>
      </c>
      <c r="D78" s="5">
        <v>2125.3051823156957</v>
      </c>
      <c r="E78" s="14">
        <v>2826.8913144404737</v>
      </c>
      <c r="F78" s="30">
        <f t="shared" si="3"/>
        <v>8.1836538065482856E-3</v>
      </c>
      <c r="G78" s="11">
        <v>745.3037390943158</v>
      </c>
      <c r="H78" s="14">
        <v>1021.1018432445996</v>
      </c>
      <c r="I78" s="30">
        <f t="shared" si="4"/>
        <v>9.0361740174351723E-3</v>
      </c>
      <c r="J78" s="11">
        <v>277.37302714836432</v>
      </c>
      <c r="K78" s="14">
        <v>511.94521196060771</v>
      </c>
      <c r="L78" s="15">
        <f t="shared" si="5"/>
        <v>1.7664325012949567E-2</v>
      </c>
    </row>
    <row r="79" spans="1:12" x14ac:dyDescent="0.3">
      <c r="A79" s="22" t="s">
        <v>144</v>
      </c>
      <c r="B79" s="23" t="s">
        <v>159</v>
      </c>
      <c r="C79" s="27" t="s">
        <v>158</v>
      </c>
      <c r="D79" s="5">
        <v>7502.0558903954179</v>
      </c>
      <c r="E79" s="14">
        <v>8740.2375762160464</v>
      </c>
      <c r="F79" s="30">
        <f t="shared" si="3"/>
        <v>4.3741177974487844E-3</v>
      </c>
      <c r="G79" s="11">
        <v>2707.8686674511887</v>
      </c>
      <c r="H79" s="14">
        <v>3197.5938447738017</v>
      </c>
      <c r="I79" s="30">
        <f t="shared" si="4"/>
        <v>4.7609186897252798E-3</v>
      </c>
      <c r="J79" s="11">
        <v>23699.801579455037</v>
      </c>
      <c r="K79" s="14">
        <v>25214.909264242186</v>
      </c>
      <c r="L79" s="15">
        <f t="shared" si="5"/>
        <v>1.7721049284649126E-3</v>
      </c>
    </row>
    <row r="80" spans="1:12" x14ac:dyDescent="0.3">
      <c r="A80" s="22" t="s">
        <v>144</v>
      </c>
      <c r="B80" s="23" t="s">
        <v>161</v>
      </c>
      <c r="C80" s="27" t="s">
        <v>160</v>
      </c>
      <c r="D80" s="5">
        <v>7555.1360797308025</v>
      </c>
      <c r="E80" s="14">
        <v>8722.5882292601746</v>
      </c>
      <c r="F80" s="30">
        <f t="shared" si="3"/>
        <v>4.1138215347449325E-3</v>
      </c>
      <c r="G80" s="11">
        <v>2534.8517280185802</v>
      </c>
      <c r="H80" s="14">
        <v>2966.959884338919</v>
      </c>
      <c r="I80" s="30">
        <f t="shared" si="4"/>
        <v>4.5073469586558446E-3</v>
      </c>
      <c r="J80" s="11">
        <v>1085.6388047494602</v>
      </c>
      <c r="K80" s="14">
        <v>1401.5741104699762</v>
      </c>
      <c r="L80" s="15">
        <f t="shared" si="5"/>
        <v>7.3246203507999486E-3</v>
      </c>
    </row>
    <row r="81" spans="1:12" x14ac:dyDescent="0.3">
      <c r="A81" s="22" t="s">
        <v>144</v>
      </c>
      <c r="B81" s="23" t="s">
        <v>163</v>
      </c>
      <c r="C81" s="27" t="s">
        <v>162</v>
      </c>
      <c r="D81" s="5">
        <v>54208.75227133945</v>
      </c>
      <c r="E81" s="14">
        <v>59356.425699473359</v>
      </c>
      <c r="F81" s="30">
        <f t="shared" si="3"/>
        <v>2.5953050358347163E-3</v>
      </c>
      <c r="G81" s="11">
        <v>20617.933556136406</v>
      </c>
      <c r="H81" s="14">
        <v>23084.275339302436</v>
      </c>
      <c r="I81" s="30">
        <f t="shared" si="4"/>
        <v>3.233513890555928E-3</v>
      </c>
      <c r="J81" s="11">
        <v>8847.8399393093659</v>
      </c>
      <c r="K81" s="14">
        <v>11277.481907594294</v>
      </c>
      <c r="L81" s="15">
        <f t="shared" si="5"/>
        <v>6.9565028740838919E-3</v>
      </c>
    </row>
    <row r="82" spans="1:12" x14ac:dyDescent="0.3">
      <c r="A82" s="22" t="s">
        <v>144</v>
      </c>
      <c r="B82" s="23" t="s">
        <v>165</v>
      </c>
      <c r="C82" s="27" t="s">
        <v>164</v>
      </c>
      <c r="D82" s="5">
        <v>29498.711515097551</v>
      </c>
      <c r="E82" s="14">
        <v>34087.778689042112</v>
      </c>
      <c r="F82" s="30">
        <f t="shared" si="3"/>
        <v>4.1397548927881722E-3</v>
      </c>
      <c r="G82" s="11">
        <v>10227.451035099197</v>
      </c>
      <c r="H82" s="14">
        <v>12001.225026262864</v>
      </c>
      <c r="I82" s="30">
        <f t="shared" si="4"/>
        <v>4.5799803923043392E-3</v>
      </c>
      <c r="J82" s="11">
        <v>22329.59761873191</v>
      </c>
      <c r="K82" s="14">
        <v>24522.043225643807</v>
      </c>
      <c r="L82" s="15">
        <f t="shared" si="5"/>
        <v>2.6795662261154263E-3</v>
      </c>
    </row>
    <row r="83" spans="1:12" x14ac:dyDescent="0.3">
      <c r="A83" s="22" t="s">
        <v>144</v>
      </c>
      <c r="B83" s="23" t="s">
        <v>167</v>
      </c>
      <c r="C83" s="27" t="s">
        <v>166</v>
      </c>
      <c r="D83" s="5">
        <v>23965.030341547616</v>
      </c>
      <c r="E83" s="14">
        <v>27781.230197068915</v>
      </c>
      <c r="F83" s="30">
        <f t="shared" si="3"/>
        <v>4.2307794760680917E-3</v>
      </c>
      <c r="G83" s="11">
        <v>8435.8555084301697</v>
      </c>
      <c r="H83" s="14">
        <v>10015.495896736487</v>
      </c>
      <c r="I83" s="30">
        <f t="shared" si="4"/>
        <v>4.9161117266698362E-3</v>
      </c>
      <c r="J83" s="11">
        <v>6203.340501543511</v>
      </c>
      <c r="K83" s="14">
        <v>7704.4026047827138</v>
      </c>
      <c r="L83" s="15">
        <f t="shared" si="5"/>
        <v>6.2107499291859103E-3</v>
      </c>
    </row>
    <row r="84" spans="1:12" x14ac:dyDescent="0.3">
      <c r="A84" s="22" t="s">
        <v>144</v>
      </c>
      <c r="B84" s="23" t="s">
        <v>169</v>
      </c>
      <c r="C84" s="27" t="s">
        <v>168</v>
      </c>
      <c r="D84" s="5">
        <v>20228.686273691899</v>
      </c>
      <c r="E84" s="14">
        <v>23098.803727282637</v>
      </c>
      <c r="F84" s="30">
        <f t="shared" si="3"/>
        <v>3.7980262895032091E-3</v>
      </c>
      <c r="G84" s="11">
        <v>6974.9373275406242</v>
      </c>
      <c r="H84" s="14">
        <v>8138.4857751994205</v>
      </c>
      <c r="I84" s="30">
        <f t="shared" si="4"/>
        <v>4.4177524130259993E-3</v>
      </c>
      <c r="J84" s="11">
        <v>16762.370925173851</v>
      </c>
      <c r="K84" s="14">
        <v>18369.585928725581</v>
      </c>
      <c r="L84" s="15">
        <f t="shared" si="5"/>
        <v>2.6194192704369623E-3</v>
      </c>
    </row>
    <row r="85" spans="1:12" x14ac:dyDescent="0.3">
      <c r="A85" s="22" t="s">
        <v>144</v>
      </c>
      <c r="B85" s="23" t="s">
        <v>171</v>
      </c>
      <c r="C85" s="27" t="s">
        <v>170</v>
      </c>
      <c r="D85" s="5">
        <v>37851.65347387972</v>
      </c>
      <c r="E85" s="14">
        <v>44759.746765651726</v>
      </c>
      <c r="F85" s="30">
        <f t="shared" si="3"/>
        <v>4.8010471850397085E-3</v>
      </c>
      <c r="G85" s="11">
        <v>15447.648515376553</v>
      </c>
      <c r="H85" s="14">
        <v>18688.658806899133</v>
      </c>
      <c r="I85" s="30">
        <f t="shared" si="4"/>
        <v>5.4565492269134097E-3</v>
      </c>
      <c r="J85" s="11">
        <v>20814.029047251199</v>
      </c>
      <c r="K85" s="14">
        <v>24441.509644660076</v>
      </c>
      <c r="L85" s="15">
        <f t="shared" si="5"/>
        <v>4.6007129033367455E-3</v>
      </c>
    </row>
    <row r="86" spans="1:12" x14ac:dyDescent="0.3">
      <c r="A86" s="22" t="s">
        <v>144</v>
      </c>
      <c r="B86" s="23" t="s">
        <v>173</v>
      </c>
      <c r="C86" s="27" t="s">
        <v>172</v>
      </c>
      <c r="D86" s="5">
        <v>282574.12551541935</v>
      </c>
      <c r="E86" s="14">
        <v>334773.38605471666</v>
      </c>
      <c r="F86" s="30">
        <f t="shared" si="3"/>
        <v>4.8549741232599697E-3</v>
      </c>
      <c r="G86" s="11">
        <v>97893.87407066919</v>
      </c>
      <c r="H86" s="14">
        <v>118962.36969194205</v>
      </c>
      <c r="I86" s="30">
        <f t="shared" si="4"/>
        <v>5.5847726734932213E-3</v>
      </c>
      <c r="J86" s="11">
        <v>156136.87278745609</v>
      </c>
      <c r="K86" s="14">
        <v>183213.87846729046</v>
      </c>
      <c r="L86" s="15">
        <f t="shared" si="5"/>
        <v>4.579631547740215E-3</v>
      </c>
    </row>
    <row r="87" spans="1:12" x14ac:dyDescent="0.3">
      <c r="A87" s="22" t="s">
        <v>144</v>
      </c>
      <c r="B87" s="23" t="s">
        <v>175</v>
      </c>
      <c r="C87" s="27" t="s">
        <v>174</v>
      </c>
      <c r="D87" s="5">
        <v>6206.5374515979474</v>
      </c>
      <c r="E87" s="14">
        <v>7139.3500904392695</v>
      </c>
      <c r="F87" s="30">
        <f t="shared" si="3"/>
        <v>4.0085437842467542E-3</v>
      </c>
      <c r="G87" s="11">
        <v>2141.7244810237762</v>
      </c>
      <c r="H87" s="14">
        <v>2504.163016897523</v>
      </c>
      <c r="I87" s="30">
        <f t="shared" si="4"/>
        <v>4.4769407441109799E-3</v>
      </c>
      <c r="J87" s="11">
        <v>302.90009808262664</v>
      </c>
      <c r="K87" s="14">
        <v>573.42828645016857</v>
      </c>
      <c r="L87" s="15">
        <f t="shared" si="5"/>
        <v>1.8402413679119656E-2</v>
      </c>
    </row>
    <row r="88" spans="1:12" x14ac:dyDescent="0.3">
      <c r="A88" s="22" t="s">
        <v>144</v>
      </c>
      <c r="B88" s="23" t="s">
        <v>177</v>
      </c>
      <c r="C88" s="27" t="s">
        <v>176</v>
      </c>
      <c r="D88" s="5">
        <v>28486.366274866701</v>
      </c>
      <c r="E88" s="14">
        <v>33748.04897286035</v>
      </c>
      <c r="F88" s="30">
        <f t="shared" si="3"/>
        <v>4.8545169122951037E-3</v>
      </c>
      <c r="G88" s="11">
        <v>11582.921022133367</v>
      </c>
      <c r="H88" s="14">
        <v>14069.450972499439</v>
      </c>
      <c r="I88" s="30">
        <f t="shared" si="4"/>
        <v>5.5718700676361532E-3</v>
      </c>
      <c r="J88" s="11">
        <v>10669.998037870508</v>
      </c>
      <c r="K88" s="14">
        <v>14940.745091061197</v>
      </c>
      <c r="L88" s="15">
        <f t="shared" si="5"/>
        <v>9.6651565258425443E-3</v>
      </c>
    </row>
    <row r="89" spans="1:12" x14ac:dyDescent="0.3">
      <c r="A89" s="22" t="s">
        <v>144</v>
      </c>
      <c r="B89" s="23" t="s">
        <v>179</v>
      </c>
      <c r="C89" s="27" t="s">
        <v>178</v>
      </c>
      <c r="D89" s="5">
        <v>5845.3174600379343</v>
      </c>
      <c r="E89" s="14">
        <v>6772.6460156829726</v>
      </c>
      <c r="F89" s="30">
        <f t="shared" si="3"/>
        <v>4.2160325149691591E-3</v>
      </c>
      <c r="G89" s="11">
        <v>2400.7380057364981</v>
      </c>
      <c r="H89" s="14">
        <v>2818.6806953897417</v>
      </c>
      <c r="I89" s="30">
        <f t="shared" si="4"/>
        <v>4.5960365108439483E-3</v>
      </c>
      <c r="J89" s="11">
        <v>12554.660674822409</v>
      </c>
      <c r="K89" s="14">
        <v>13433.472019985442</v>
      </c>
      <c r="L89" s="15">
        <f t="shared" si="5"/>
        <v>1.934942136377682E-3</v>
      </c>
    </row>
    <row r="90" spans="1:12" x14ac:dyDescent="0.3">
      <c r="A90" s="22" t="s">
        <v>144</v>
      </c>
      <c r="B90" s="23" t="s">
        <v>181</v>
      </c>
      <c r="C90" s="27" t="s">
        <v>180</v>
      </c>
      <c r="D90" s="5">
        <v>16272.404138531427</v>
      </c>
      <c r="E90" s="14">
        <v>18842.701498083083</v>
      </c>
      <c r="F90" s="30">
        <f t="shared" si="3"/>
        <v>4.1989330639951028E-3</v>
      </c>
      <c r="G90" s="11">
        <v>5647.1091000607785</v>
      </c>
      <c r="H90" s="14">
        <v>6738.6649819205004</v>
      </c>
      <c r="I90" s="30">
        <f t="shared" si="4"/>
        <v>5.0618561506927673E-3</v>
      </c>
      <c r="J90" s="11">
        <v>7592.5040246447488</v>
      </c>
      <c r="K90" s="14">
        <v>8792.7744834463792</v>
      </c>
      <c r="L90" s="15">
        <f t="shared" si="5"/>
        <v>4.202200437585013E-3</v>
      </c>
    </row>
    <row r="91" spans="1:12" x14ac:dyDescent="0.3">
      <c r="A91" s="22" t="s">
        <v>144</v>
      </c>
      <c r="B91" s="23" t="s">
        <v>183</v>
      </c>
      <c r="C91" s="27" t="s">
        <v>182</v>
      </c>
      <c r="D91" s="5">
        <v>13373.895313838339</v>
      </c>
      <c r="E91" s="14">
        <v>15648.883337383189</v>
      </c>
      <c r="F91" s="30">
        <f t="shared" si="3"/>
        <v>4.4985128139849451E-3</v>
      </c>
      <c r="G91" s="11">
        <v>5441.3315567119353</v>
      </c>
      <c r="H91" s="14">
        <v>6462.0247247049674</v>
      </c>
      <c r="I91" s="30">
        <f t="shared" si="4"/>
        <v>4.9240518126791866E-3</v>
      </c>
      <c r="J91" s="11">
        <v>4437.520258786064</v>
      </c>
      <c r="K91" s="14">
        <v>5305.5489243366374</v>
      </c>
      <c r="L91" s="15">
        <f t="shared" si="5"/>
        <v>5.1175507176677293E-3</v>
      </c>
    </row>
    <row r="92" spans="1:12" x14ac:dyDescent="0.3">
      <c r="A92" s="22" t="s">
        <v>144</v>
      </c>
      <c r="B92" s="23" t="s">
        <v>185</v>
      </c>
      <c r="C92" s="27" t="s">
        <v>184</v>
      </c>
      <c r="D92" s="5">
        <v>10806.591740996377</v>
      </c>
      <c r="E92" s="14">
        <v>12020.106971699162</v>
      </c>
      <c r="F92" s="30">
        <f t="shared" si="3"/>
        <v>3.0453285978642164E-3</v>
      </c>
      <c r="G92" s="11">
        <v>4006.0075976319476</v>
      </c>
      <c r="H92" s="14">
        <v>4555.0937732365701</v>
      </c>
      <c r="I92" s="30">
        <f t="shared" si="4"/>
        <v>3.6767709014988714E-3</v>
      </c>
      <c r="J92" s="11">
        <v>10018.891978217389</v>
      </c>
      <c r="K92" s="14">
        <v>10907.608533340466</v>
      </c>
      <c r="L92" s="15">
        <f t="shared" si="5"/>
        <v>2.4311810474362261E-3</v>
      </c>
    </row>
    <row r="93" spans="1:12" ht="15" thickBot="1" x14ac:dyDescent="0.35">
      <c r="A93" s="46" t="s">
        <v>144</v>
      </c>
      <c r="B93" s="47" t="s">
        <v>187</v>
      </c>
      <c r="C93" s="48" t="s">
        <v>186</v>
      </c>
      <c r="D93" s="49">
        <v>46391.209797019408</v>
      </c>
      <c r="E93" s="50">
        <v>54025.59642224342</v>
      </c>
      <c r="F93" s="51">
        <f t="shared" si="3"/>
        <v>4.3622856108118668E-3</v>
      </c>
      <c r="G93" s="52">
        <v>17189.079367298851</v>
      </c>
      <c r="H93" s="50">
        <v>20339.986290785324</v>
      </c>
      <c r="I93" s="51">
        <f t="shared" si="4"/>
        <v>4.8205661507922937E-3</v>
      </c>
      <c r="J93" s="52">
        <v>15516.42552537462</v>
      </c>
      <c r="K93" s="50">
        <v>18405.83976693005</v>
      </c>
      <c r="L93" s="53">
        <f t="shared" si="5"/>
        <v>4.891031342243668E-3</v>
      </c>
    </row>
    <row r="94" spans="1:12" x14ac:dyDescent="0.3">
      <c r="A94" s="20" t="s">
        <v>188</v>
      </c>
      <c r="B94" s="21" t="s">
        <v>190</v>
      </c>
      <c r="C94" s="26" t="s">
        <v>189</v>
      </c>
      <c r="D94" s="4">
        <v>65393.728830560613</v>
      </c>
      <c r="E94" s="18">
        <v>74750.274587950524</v>
      </c>
      <c r="F94" s="29">
        <f t="shared" si="3"/>
        <v>3.8280661500020852E-3</v>
      </c>
      <c r="G94" s="10">
        <v>26594.922739579881</v>
      </c>
      <c r="H94" s="18">
        <v>30586.840629893763</v>
      </c>
      <c r="I94" s="29">
        <f t="shared" si="4"/>
        <v>4.0036948454749144E-3</v>
      </c>
      <c r="J94" s="10">
        <v>17304.471010503559</v>
      </c>
      <c r="K94" s="18">
        <v>22998.835826605777</v>
      </c>
      <c r="L94" s="19">
        <f t="shared" si="5"/>
        <v>8.1610841464632156E-3</v>
      </c>
    </row>
    <row r="95" spans="1:12" x14ac:dyDescent="0.3">
      <c r="A95" s="22" t="s">
        <v>188</v>
      </c>
      <c r="B95" s="23" t="s">
        <v>192</v>
      </c>
      <c r="C95" s="27" t="s">
        <v>191</v>
      </c>
      <c r="D95" s="5">
        <v>2772.4611205338151</v>
      </c>
      <c r="E95" s="14">
        <v>3613.4813545501456</v>
      </c>
      <c r="F95" s="30">
        <f t="shared" si="3"/>
        <v>7.5983291853203294E-3</v>
      </c>
      <c r="G95" s="11">
        <v>888.93109610921192</v>
      </c>
      <c r="H95" s="14">
        <v>1170.9650677592438</v>
      </c>
      <c r="I95" s="30">
        <f t="shared" si="4"/>
        <v>7.9043271675478533E-3</v>
      </c>
      <c r="J95" s="11">
        <v>517.2183900070072</v>
      </c>
      <c r="K95" s="14">
        <v>839.41462659619617</v>
      </c>
      <c r="L95" s="15">
        <f t="shared" si="5"/>
        <v>1.3931568659345972E-2</v>
      </c>
    </row>
    <row r="96" spans="1:12" x14ac:dyDescent="0.3">
      <c r="A96" s="22" t="s">
        <v>188</v>
      </c>
      <c r="B96" s="23" t="s">
        <v>194</v>
      </c>
      <c r="C96" s="27" t="s">
        <v>193</v>
      </c>
      <c r="D96" s="5">
        <v>11405.969519821583</v>
      </c>
      <c r="E96" s="14">
        <v>11682.016585378138</v>
      </c>
      <c r="F96" s="30">
        <f t="shared" si="3"/>
        <v>6.8348360905012839E-4</v>
      </c>
      <c r="G96" s="11">
        <v>4637.6767828436896</v>
      </c>
      <c r="H96" s="14">
        <v>4781.2975474542254</v>
      </c>
      <c r="I96" s="30">
        <f t="shared" si="4"/>
        <v>8.7176306793268488E-4</v>
      </c>
      <c r="J96" s="11">
        <v>1450.6751794370457</v>
      </c>
      <c r="K96" s="14">
        <v>1793.6495238246362</v>
      </c>
      <c r="L96" s="15">
        <f t="shared" si="5"/>
        <v>6.0819430892276038E-3</v>
      </c>
    </row>
    <row r="97" spans="1:12" x14ac:dyDescent="0.3">
      <c r="A97" s="22" t="s">
        <v>188</v>
      </c>
      <c r="B97" s="23" t="s">
        <v>196</v>
      </c>
      <c r="C97" s="27" t="s">
        <v>195</v>
      </c>
      <c r="D97" s="5">
        <v>15107.832973841176</v>
      </c>
      <c r="E97" s="14">
        <v>31545.058903479174</v>
      </c>
      <c r="F97" s="30">
        <f t="shared" si="3"/>
        <v>2.1257171069685166E-2</v>
      </c>
      <c r="G97" s="11">
        <v>5438.194867909423</v>
      </c>
      <c r="H97" s="14">
        <v>11659.972683801434</v>
      </c>
      <c r="I97" s="30">
        <f t="shared" si="4"/>
        <v>2.2031023887938428E-2</v>
      </c>
      <c r="J97" s="11">
        <v>5570.5347595847688</v>
      </c>
      <c r="K97" s="14">
        <v>13553.080880086891</v>
      </c>
      <c r="L97" s="15">
        <f t="shared" si="5"/>
        <v>2.5728928508550908E-2</v>
      </c>
    </row>
    <row r="98" spans="1:12" x14ac:dyDescent="0.3">
      <c r="A98" s="22" t="s">
        <v>188</v>
      </c>
      <c r="B98" s="23" t="s">
        <v>198</v>
      </c>
      <c r="C98" s="27" t="s">
        <v>197</v>
      </c>
      <c r="D98" s="5">
        <v>52728.319252881753</v>
      </c>
      <c r="E98" s="14">
        <v>58282.219261636237</v>
      </c>
      <c r="F98" s="30">
        <f t="shared" si="3"/>
        <v>2.8653653759840303E-3</v>
      </c>
      <c r="G98" s="11">
        <v>26836.771105276384</v>
      </c>
      <c r="H98" s="14">
        <v>29636.542535573892</v>
      </c>
      <c r="I98" s="30">
        <f t="shared" si="4"/>
        <v>2.8393129998045552E-3</v>
      </c>
      <c r="J98" s="11">
        <v>22620.265146296781</v>
      </c>
      <c r="K98" s="14">
        <v>27503.251901587191</v>
      </c>
      <c r="L98" s="15">
        <f t="shared" si="5"/>
        <v>5.6001383699564311E-3</v>
      </c>
    </row>
    <row r="99" spans="1:12" x14ac:dyDescent="0.3">
      <c r="A99" s="22" t="s">
        <v>188</v>
      </c>
      <c r="B99" s="23" t="s">
        <v>200</v>
      </c>
      <c r="C99" s="27" t="s">
        <v>199</v>
      </c>
      <c r="D99" s="5">
        <v>259493.96007788926</v>
      </c>
      <c r="E99" s="14">
        <v>387097.55578367313</v>
      </c>
      <c r="F99" s="30">
        <f t="shared" si="3"/>
        <v>1.1492488900178177E-2</v>
      </c>
      <c r="G99" s="11">
        <v>103362.53689684051</v>
      </c>
      <c r="H99" s="14">
        <v>160474.06767758681</v>
      </c>
      <c r="I99" s="30">
        <f t="shared" si="4"/>
        <v>1.26475919881468E-2</v>
      </c>
      <c r="J99" s="11">
        <v>125394.25134904396</v>
      </c>
      <c r="K99" s="14">
        <v>165143.84332999092</v>
      </c>
      <c r="L99" s="15">
        <f t="shared" si="5"/>
        <v>7.8982878382358734E-3</v>
      </c>
    </row>
    <row r="100" spans="1:12" x14ac:dyDescent="0.3">
      <c r="A100" s="22" t="s">
        <v>188</v>
      </c>
      <c r="B100" s="23" t="s">
        <v>202</v>
      </c>
      <c r="C100" s="27" t="s">
        <v>201</v>
      </c>
      <c r="D100" s="5">
        <v>41558.414084038282</v>
      </c>
      <c r="E100" s="14">
        <v>47587.1795019528</v>
      </c>
      <c r="F100" s="30">
        <f t="shared" si="3"/>
        <v>3.8778819143421295E-3</v>
      </c>
      <c r="G100" s="11">
        <v>14007.266444716281</v>
      </c>
      <c r="H100" s="14">
        <v>16107.343195273459</v>
      </c>
      <c r="I100" s="30">
        <f t="shared" si="4"/>
        <v>3.9993774034430274E-3</v>
      </c>
      <c r="J100" s="11">
        <v>15174.010333235403</v>
      </c>
      <c r="K100" s="14">
        <v>19204.011870371691</v>
      </c>
      <c r="L100" s="15">
        <f t="shared" si="5"/>
        <v>6.7522684881606843E-3</v>
      </c>
    </row>
    <row r="101" spans="1:12" x14ac:dyDescent="0.3">
      <c r="A101" s="22" t="s">
        <v>188</v>
      </c>
      <c r="B101" s="23" t="s">
        <v>204</v>
      </c>
      <c r="C101" s="27" t="s">
        <v>203</v>
      </c>
      <c r="D101" s="5">
        <v>62172.235379509788</v>
      </c>
      <c r="E101" s="14">
        <v>71062.235596220169</v>
      </c>
      <c r="F101" s="30">
        <f t="shared" si="3"/>
        <v>3.825800540462776E-3</v>
      </c>
      <c r="G101" s="11">
        <v>22982.485555861596</v>
      </c>
      <c r="H101" s="14">
        <v>26401.169832159674</v>
      </c>
      <c r="I101" s="30">
        <f t="shared" si="4"/>
        <v>3.9700281297401219E-3</v>
      </c>
      <c r="J101" s="11">
        <v>22180.302942598573</v>
      </c>
      <c r="K101" s="14">
        <v>27656.187267328052</v>
      </c>
      <c r="L101" s="15">
        <f t="shared" si="5"/>
        <v>6.3240510071642664E-3</v>
      </c>
    </row>
    <row r="102" spans="1:12" x14ac:dyDescent="0.3">
      <c r="A102" s="22" t="s">
        <v>188</v>
      </c>
      <c r="B102" s="23" t="s">
        <v>206</v>
      </c>
      <c r="C102" s="27" t="s">
        <v>205</v>
      </c>
      <c r="D102" s="5">
        <v>18088.240726956392</v>
      </c>
      <c r="E102" s="14">
        <v>21254.644869721549</v>
      </c>
      <c r="F102" s="30">
        <f t="shared" si="3"/>
        <v>4.6195921403082707E-3</v>
      </c>
      <c r="G102" s="11">
        <v>7122.0588186115301</v>
      </c>
      <c r="H102" s="14">
        <v>8449.757291432772</v>
      </c>
      <c r="I102" s="30">
        <f t="shared" si="4"/>
        <v>4.8959712766782904E-3</v>
      </c>
      <c r="J102" s="11">
        <v>41280.984318727846</v>
      </c>
      <c r="K102" s="14">
        <v>45504.195008352952</v>
      </c>
      <c r="L102" s="15">
        <f t="shared" si="5"/>
        <v>2.7868060553255525E-3</v>
      </c>
    </row>
    <row r="103" spans="1:12" x14ac:dyDescent="0.3">
      <c r="A103" s="22" t="s">
        <v>188</v>
      </c>
      <c r="B103" s="23" t="s">
        <v>208</v>
      </c>
      <c r="C103" s="27" t="s">
        <v>207</v>
      </c>
      <c r="D103" s="5">
        <v>68168.746399372452</v>
      </c>
      <c r="E103" s="14">
        <v>74098.971791628326</v>
      </c>
      <c r="F103" s="30">
        <f t="shared" si="3"/>
        <v>2.3861411821477496E-3</v>
      </c>
      <c r="G103" s="11">
        <v>23822.406428044527</v>
      </c>
      <c r="H103" s="14">
        <v>26018.706723884265</v>
      </c>
      <c r="I103" s="30">
        <f t="shared" si="4"/>
        <v>2.5228680703930362E-3</v>
      </c>
      <c r="J103" s="11">
        <v>13532.670482302705</v>
      </c>
      <c r="K103" s="14">
        <v>17717.599634106435</v>
      </c>
      <c r="L103" s="15">
        <f t="shared" si="5"/>
        <v>7.7283299237282943E-3</v>
      </c>
    </row>
    <row r="104" spans="1:12" x14ac:dyDescent="0.3">
      <c r="A104" s="22" t="s">
        <v>188</v>
      </c>
      <c r="B104" s="23" t="s">
        <v>210</v>
      </c>
      <c r="C104" s="27" t="s">
        <v>209</v>
      </c>
      <c r="D104" s="5">
        <v>13661.448728033112</v>
      </c>
      <c r="E104" s="14">
        <v>15861.277365758822</v>
      </c>
      <c r="F104" s="30">
        <f t="shared" si="3"/>
        <v>4.274907123458016E-3</v>
      </c>
      <c r="G104" s="11">
        <v>6326.553786178858</v>
      </c>
      <c r="H104" s="14">
        <v>7402.5160782277108</v>
      </c>
      <c r="I104" s="30">
        <f t="shared" si="4"/>
        <v>4.4976352979282375E-3</v>
      </c>
      <c r="J104" s="11">
        <v>7916.6838643219617</v>
      </c>
      <c r="K104" s="14">
        <v>12501.667831109253</v>
      </c>
      <c r="L104" s="15">
        <f t="shared" si="5"/>
        <v>1.3139565223250438E-2</v>
      </c>
    </row>
    <row r="105" spans="1:12" ht="15" thickBot="1" x14ac:dyDescent="0.35">
      <c r="A105" s="32" t="s">
        <v>188</v>
      </c>
      <c r="B105" s="33" t="s">
        <v>212</v>
      </c>
      <c r="C105" s="34" t="s">
        <v>211</v>
      </c>
      <c r="D105" s="7">
        <v>52067.642906562229</v>
      </c>
      <c r="E105" s="35">
        <v>60112.0896710386</v>
      </c>
      <c r="F105" s="36">
        <f t="shared" si="3"/>
        <v>4.1132156375298656E-3</v>
      </c>
      <c r="G105" s="13">
        <v>20031.930927970585</v>
      </c>
      <c r="H105" s="35">
        <v>23486.132016284515</v>
      </c>
      <c r="I105" s="36">
        <f t="shared" si="4"/>
        <v>4.5555615397643301E-3</v>
      </c>
      <c r="J105" s="13">
        <v>9077.8912569906097</v>
      </c>
      <c r="K105" s="35">
        <v>12497.050695578886</v>
      </c>
      <c r="L105" s="37">
        <f t="shared" si="5"/>
        <v>9.1747104692008197E-3</v>
      </c>
    </row>
    <row r="106" spans="1:12" x14ac:dyDescent="0.3">
      <c r="A106" s="38" t="s">
        <v>213</v>
      </c>
      <c r="B106" s="39" t="s">
        <v>215</v>
      </c>
      <c r="C106" s="40" t="s">
        <v>214</v>
      </c>
      <c r="D106" s="41">
        <v>4849.0742160121254</v>
      </c>
      <c r="E106" s="42">
        <v>5220.2868685292269</v>
      </c>
      <c r="F106" s="43">
        <f t="shared" si="3"/>
        <v>2.1097811087464891E-3</v>
      </c>
      <c r="G106" s="44">
        <v>1771.3032362334773</v>
      </c>
      <c r="H106" s="42">
        <v>1974.8614967731262</v>
      </c>
      <c r="I106" s="43">
        <f t="shared" si="4"/>
        <v>3.1129122330360026E-3</v>
      </c>
      <c r="J106" s="44">
        <v>943.24340428643336</v>
      </c>
      <c r="K106" s="42">
        <v>1088.0795859669727</v>
      </c>
      <c r="L106" s="45">
        <f t="shared" si="5"/>
        <v>4.0896314505241005E-3</v>
      </c>
    </row>
    <row r="107" spans="1:12" x14ac:dyDescent="0.3">
      <c r="A107" s="22" t="s">
        <v>213</v>
      </c>
      <c r="B107" s="23" t="s">
        <v>217</v>
      </c>
      <c r="C107" s="27" t="s">
        <v>216</v>
      </c>
      <c r="D107" s="5">
        <v>3907.6915386819378</v>
      </c>
      <c r="E107" s="14">
        <v>4204.1152457770995</v>
      </c>
      <c r="F107" s="30">
        <f t="shared" si="3"/>
        <v>2.0912426233117287E-3</v>
      </c>
      <c r="G107" s="11">
        <v>1354.1703922057984</v>
      </c>
      <c r="H107" s="14">
        <v>1508.6145278065726</v>
      </c>
      <c r="I107" s="30">
        <f t="shared" si="4"/>
        <v>3.0905570466650545E-3</v>
      </c>
      <c r="J107" s="11">
        <v>2268.7119288612748</v>
      </c>
      <c r="K107" s="14">
        <v>2371.4717020578105</v>
      </c>
      <c r="L107" s="15">
        <f t="shared" si="5"/>
        <v>1.2664726009035121E-3</v>
      </c>
    </row>
    <row r="108" spans="1:12" x14ac:dyDescent="0.3">
      <c r="A108" s="22" t="s">
        <v>213</v>
      </c>
      <c r="B108" s="23" t="s">
        <v>219</v>
      </c>
      <c r="C108" s="27" t="s">
        <v>218</v>
      </c>
      <c r="D108" s="5">
        <v>855.86872705279791</v>
      </c>
      <c r="E108" s="14">
        <v>883.87407501999382</v>
      </c>
      <c r="F108" s="30">
        <f t="shared" si="3"/>
        <v>9.2035456039374353E-4</v>
      </c>
      <c r="G108" s="11">
        <v>339.55016530755512</v>
      </c>
      <c r="H108" s="14">
        <v>355.57384606717358</v>
      </c>
      <c r="I108" s="30">
        <f t="shared" si="4"/>
        <v>1.318332631454977E-3</v>
      </c>
      <c r="J108" s="11">
        <v>398.05254752680071</v>
      </c>
      <c r="K108" s="14">
        <v>406.80581543514108</v>
      </c>
      <c r="L108" s="15">
        <f t="shared" si="5"/>
        <v>6.2167699264148446E-4</v>
      </c>
    </row>
    <row r="109" spans="1:12" x14ac:dyDescent="0.3">
      <c r="A109" s="22" t="s">
        <v>213</v>
      </c>
      <c r="B109" s="23" t="s">
        <v>221</v>
      </c>
      <c r="C109" s="27" t="s">
        <v>220</v>
      </c>
      <c r="D109" s="5">
        <v>1059.5869983214156</v>
      </c>
      <c r="E109" s="14">
        <v>1090.7589563796171</v>
      </c>
      <c r="F109" s="30">
        <f t="shared" si="3"/>
        <v>8.2875855143971222E-4</v>
      </c>
      <c r="G109" s="11">
        <v>396.98149890556886</v>
      </c>
      <c r="H109" s="14">
        <v>413.70917401401084</v>
      </c>
      <c r="I109" s="30">
        <f t="shared" si="4"/>
        <v>1.1799404797017132E-3</v>
      </c>
      <c r="J109" s="11">
        <v>200.58062849386144</v>
      </c>
      <c r="K109" s="14">
        <v>211.86340688024276</v>
      </c>
      <c r="L109" s="15">
        <f t="shared" si="5"/>
        <v>1.5648075158740671E-3</v>
      </c>
    </row>
    <row r="110" spans="1:12" x14ac:dyDescent="0.3">
      <c r="A110" s="22" t="s">
        <v>213</v>
      </c>
      <c r="B110" s="23" t="s">
        <v>223</v>
      </c>
      <c r="C110" s="27" t="s">
        <v>222</v>
      </c>
      <c r="D110" s="5">
        <v>2678.5461480357731</v>
      </c>
      <c r="E110" s="14">
        <v>2755.7984847378375</v>
      </c>
      <c r="F110" s="30">
        <f t="shared" si="3"/>
        <v>8.1270339266570346E-4</v>
      </c>
      <c r="G110" s="11">
        <v>1064.9985897035185</v>
      </c>
      <c r="H110" s="14">
        <v>1109.4477962988531</v>
      </c>
      <c r="I110" s="30">
        <f t="shared" si="4"/>
        <v>1.1689379843191627E-3</v>
      </c>
      <c r="J110" s="11">
        <v>2916.6221075778903</v>
      </c>
      <c r="K110" s="14">
        <v>2942.0596606293702</v>
      </c>
      <c r="L110" s="15">
        <f t="shared" si="5"/>
        <v>2.4813840200321735E-4</v>
      </c>
    </row>
    <row r="111" spans="1:12" x14ac:dyDescent="0.3">
      <c r="A111" s="22" t="s">
        <v>213</v>
      </c>
      <c r="B111" s="23" t="s">
        <v>225</v>
      </c>
      <c r="C111" s="27" t="s">
        <v>224</v>
      </c>
      <c r="D111" s="5">
        <v>13263.484762448908</v>
      </c>
      <c r="E111" s="14">
        <v>13743.600820497257</v>
      </c>
      <c r="F111" s="30">
        <f t="shared" si="3"/>
        <v>1.0164753492736267E-3</v>
      </c>
      <c r="G111" s="11">
        <v>4602.5672258899458</v>
      </c>
      <c r="H111" s="14">
        <v>4837.6534297587696</v>
      </c>
      <c r="I111" s="30">
        <f t="shared" si="4"/>
        <v>1.4243143505530131E-3</v>
      </c>
      <c r="J111" s="11">
        <v>4815.0426428485698</v>
      </c>
      <c r="K111" s="14">
        <v>4956.4598785302042</v>
      </c>
      <c r="L111" s="15">
        <f t="shared" si="5"/>
        <v>8.2739496761718989E-4</v>
      </c>
    </row>
    <row r="112" spans="1:12" x14ac:dyDescent="0.3">
      <c r="A112" s="22" t="s">
        <v>213</v>
      </c>
      <c r="B112" s="23" t="s">
        <v>227</v>
      </c>
      <c r="C112" s="27" t="s">
        <v>226</v>
      </c>
      <c r="D112" s="5">
        <v>4478.7976496525589</v>
      </c>
      <c r="E112" s="14">
        <v>4993.0388131822201</v>
      </c>
      <c r="F112" s="30">
        <f t="shared" si="3"/>
        <v>3.1102575988544157E-3</v>
      </c>
      <c r="G112" s="11">
        <v>1801.5302539166426</v>
      </c>
      <c r="H112" s="14">
        <v>2122.9906542779709</v>
      </c>
      <c r="I112" s="30">
        <f t="shared" si="4"/>
        <v>4.7021444272261625E-3</v>
      </c>
      <c r="J112" s="11">
        <v>713.60549410968667</v>
      </c>
      <c r="K112" s="14">
        <v>958.00295082189632</v>
      </c>
      <c r="L112" s="15">
        <f t="shared" si="5"/>
        <v>8.4503782189393473E-3</v>
      </c>
    </row>
    <row r="113" spans="1:12" x14ac:dyDescent="0.3">
      <c r="A113" s="22" t="s">
        <v>213</v>
      </c>
      <c r="B113" s="23" t="s">
        <v>229</v>
      </c>
      <c r="C113" s="27" t="s">
        <v>228</v>
      </c>
      <c r="D113" s="5">
        <v>3940.6181406439464</v>
      </c>
      <c r="E113" s="14">
        <v>4396.6017700342209</v>
      </c>
      <c r="F113" s="30">
        <f t="shared" si="3"/>
        <v>3.1333076655697401E-3</v>
      </c>
      <c r="G113" s="11">
        <v>1529.4870947681561</v>
      </c>
      <c r="H113" s="14">
        <v>1804.5866267282661</v>
      </c>
      <c r="I113" s="30">
        <f t="shared" si="4"/>
        <v>4.7368723299694437E-3</v>
      </c>
      <c r="J113" s="11">
        <v>1111.8224338002399</v>
      </c>
      <c r="K113" s="14">
        <v>1317.7003628305831</v>
      </c>
      <c r="L113" s="15">
        <f t="shared" si="5"/>
        <v>4.8657298804553051E-3</v>
      </c>
    </row>
    <row r="114" spans="1:12" x14ac:dyDescent="0.3">
      <c r="A114" s="22" t="s">
        <v>213</v>
      </c>
      <c r="B114" s="23" t="s">
        <v>231</v>
      </c>
      <c r="C114" s="27" t="s">
        <v>230</v>
      </c>
      <c r="D114" s="5">
        <v>4515.0143038736678</v>
      </c>
      <c r="E114" s="14">
        <v>4600.5612450187082</v>
      </c>
      <c r="F114" s="30">
        <f t="shared" si="3"/>
        <v>5.3642813748000506E-4</v>
      </c>
      <c r="G114" s="11">
        <v>1828.7345698314909</v>
      </c>
      <c r="H114" s="14">
        <v>1879.1438781160484</v>
      </c>
      <c r="I114" s="30">
        <f t="shared" si="4"/>
        <v>7.7721768797767155E-4</v>
      </c>
      <c r="J114" s="11">
        <v>8628.5711959597083</v>
      </c>
      <c r="K114" s="14">
        <v>8647.0403838052771</v>
      </c>
      <c r="L114" s="15">
        <f t="shared" si="5"/>
        <v>6.1092760600844898E-5</v>
      </c>
    </row>
    <row r="115" spans="1:12" x14ac:dyDescent="0.3">
      <c r="A115" s="22" t="s">
        <v>213</v>
      </c>
      <c r="B115" s="23" t="s">
        <v>233</v>
      </c>
      <c r="C115" s="27" t="s">
        <v>232</v>
      </c>
      <c r="D115" s="5">
        <v>3245.5641546504539</v>
      </c>
      <c r="E115" s="14">
        <v>3599.3228000424765</v>
      </c>
      <c r="F115" s="30">
        <f t="shared" si="3"/>
        <v>2.9602737855358718E-3</v>
      </c>
      <c r="G115" s="11">
        <v>1159.9627021068443</v>
      </c>
      <c r="H115" s="14">
        <v>1358.1157667050036</v>
      </c>
      <c r="I115" s="30">
        <f t="shared" si="4"/>
        <v>4.5161794008519163E-3</v>
      </c>
      <c r="J115" s="11">
        <v>1468.7466505771861</v>
      </c>
      <c r="K115" s="14">
        <v>1605.361256933832</v>
      </c>
      <c r="L115" s="15">
        <f t="shared" si="5"/>
        <v>2.5443569677592315E-3</v>
      </c>
    </row>
    <row r="116" spans="1:12" x14ac:dyDescent="0.3">
      <c r="A116" s="22" t="s">
        <v>213</v>
      </c>
      <c r="B116" s="23" t="s">
        <v>235</v>
      </c>
      <c r="C116" s="27" t="s">
        <v>234</v>
      </c>
      <c r="D116" s="5">
        <v>1364.0842863046582</v>
      </c>
      <c r="E116" s="14">
        <v>1394.6243715305202</v>
      </c>
      <c r="F116" s="30">
        <f t="shared" si="3"/>
        <v>6.3282187028557146E-4</v>
      </c>
      <c r="G116" s="11">
        <v>603.400273989467</v>
      </c>
      <c r="H116" s="14">
        <v>623.28739604285363</v>
      </c>
      <c r="I116" s="30">
        <f t="shared" si="4"/>
        <v>9.2691336108763345E-4</v>
      </c>
      <c r="J116" s="11">
        <v>477.38360032451175</v>
      </c>
      <c r="K116" s="14">
        <v>487.81073095698389</v>
      </c>
      <c r="L116" s="15">
        <f t="shared" si="5"/>
        <v>6.1753696809740966E-4</v>
      </c>
    </row>
    <row r="117" spans="1:12" x14ac:dyDescent="0.3">
      <c r="A117" s="22" t="s">
        <v>213</v>
      </c>
      <c r="B117" s="23" t="s">
        <v>237</v>
      </c>
      <c r="C117" s="27" t="s">
        <v>236</v>
      </c>
      <c r="D117" s="5">
        <v>1679.4302965294996</v>
      </c>
      <c r="E117" s="14">
        <v>1718.3686514550852</v>
      </c>
      <c r="F117" s="30">
        <f t="shared" si="3"/>
        <v>6.5509321137002807E-4</v>
      </c>
      <c r="G117" s="11">
        <v>773.8116526890276</v>
      </c>
      <c r="H117" s="14">
        <v>799.62496122590824</v>
      </c>
      <c r="I117" s="30">
        <f t="shared" si="4"/>
        <v>9.3799158440677211E-4</v>
      </c>
      <c r="J117" s="11">
        <v>83.411537684369961</v>
      </c>
      <c r="K117" s="14">
        <v>99.058213972013377</v>
      </c>
      <c r="L117" s="15">
        <f t="shared" si="5"/>
        <v>4.9241139660516353E-3</v>
      </c>
    </row>
    <row r="118" spans="1:12" x14ac:dyDescent="0.3">
      <c r="A118" s="22" t="s">
        <v>213</v>
      </c>
      <c r="B118" s="23" t="s">
        <v>239</v>
      </c>
      <c r="C118" s="27" t="s">
        <v>238</v>
      </c>
      <c r="D118" s="5">
        <v>1379.7384539223422</v>
      </c>
      <c r="E118" s="14">
        <v>1423.2571771984972</v>
      </c>
      <c r="F118" s="30">
        <f t="shared" si="3"/>
        <v>8.8765306232119201E-4</v>
      </c>
      <c r="G118" s="11">
        <v>574.31333598013759</v>
      </c>
      <c r="H118" s="14">
        <v>600.13081455674671</v>
      </c>
      <c r="I118" s="30">
        <f t="shared" si="4"/>
        <v>1.2571474577753872E-3</v>
      </c>
      <c r="J118" s="11">
        <v>259.38680304798896</v>
      </c>
      <c r="K118" s="14">
        <v>275.74265783594711</v>
      </c>
      <c r="L118" s="15">
        <f t="shared" si="5"/>
        <v>1.7486023378137094E-3</v>
      </c>
    </row>
    <row r="119" spans="1:12" x14ac:dyDescent="0.3">
      <c r="A119" s="22" t="s">
        <v>213</v>
      </c>
      <c r="B119" s="23" t="s">
        <v>241</v>
      </c>
      <c r="C119" s="27" t="s">
        <v>240</v>
      </c>
      <c r="D119" s="5">
        <v>3625.1207666263485</v>
      </c>
      <c r="E119" s="14">
        <v>3690.1960927287573</v>
      </c>
      <c r="F119" s="30">
        <f t="shared" si="3"/>
        <v>5.0847196001346795E-4</v>
      </c>
      <c r="G119" s="11">
        <v>1435.8197558992397</v>
      </c>
      <c r="H119" s="14">
        <v>1474.2412036463791</v>
      </c>
      <c r="I119" s="30">
        <f t="shared" si="4"/>
        <v>7.5478398175610195E-4</v>
      </c>
      <c r="J119" s="11">
        <v>906.40727774095217</v>
      </c>
      <c r="K119" s="14">
        <v>924.22684168522903</v>
      </c>
      <c r="L119" s="15">
        <f t="shared" si="5"/>
        <v>5.5640622819708163E-4</v>
      </c>
    </row>
    <row r="120" spans="1:12" x14ac:dyDescent="0.3">
      <c r="A120" s="22" t="s">
        <v>213</v>
      </c>
      <c r="B120" s="23" t="s">
        <v>243</v>
      </c>
      <c r="C120" s="27" t="s">
        <v>242</v>
      </c>
      <c r="D120" s="5">
        <v>5201.3919759588962</v>
      </c>
      <c r="E120" s="14">
        <v>5517.2433458988316</v>
      </c>
      <c r="F120" s="30">
        <f t="shared" si="3"/>
        <v>1.6857639978942185E-3</v>
      </c>
      <c r="G120" s="11">
        <v>1986.9226290400554</v>
      </c>
      <c r="H120" s="14">
        <v>2165.1476058677545</v>
      </c>
      <c r="I120" s="30">
        <f t="shared" si="4"/>
        <v>2.4573432773955517E-3</v>
      </c>
      <c r="J120" s="11">
        <v>840.41118864641248</v>
      </c>
      <c r="K120" s="14">
        <v>967.55341929745452</v>
      </c>
      <c r="L120" s="15">
        <f t="shared" si="5"/>
        <v>4.0332361150137164E-3</v>
      </c>
    </row>
    <row r="121" spans="1:12" x14ac:dyDescent="0.3">
      <c r="A121" s="22" t="s">
        <v>213</v>
      </c>
      <c r="B121" s="23" t="s">
        <v>245</v>
      </c>
      <c r="C121" s="27" t="s">
        <v>244</v>
      </c>
      <c r="D121" s="5">
        <v>3914.7753930115769</v>
      </c>
      <c r="E121" s="14">
        <v>4395.6604411028502</v>
      </c>
      <c r="F121" s="30">
        <f t="shared" si="3"/>
        <v>3.3157660004823342E-3</v>
      </c>
      <c r="G121" s="11">
        <v>1477.8733803681623</v>
      </c>
      <c r="H121" s="14">
        <v>1764.8308931203287</v>
      </c>
      <c r="I121" s="30">
        <f t="shared" si="4"/>
        <v>5.0828950249706129E-3</v>
      </c>
      <c r="J121" s="11">
        <v>934.35845069486516</v>
      </c>
      <c r="K121" s="14">
        <v>1143.9280711103324</v>
      </c>
      <c r="L121" s="15">
        <f t="shared" si="5"/>
        <v>5.7985511840115134E-3</v>
      </c>
    </row>
    <row r="122" spans="1:12" x14ac:dyDescent="0.3">
      <c r="A122" s="22" t="s">
        <v>213</v>
      </c>
      <c r="B122" s="23" t="s">
        <v>247</v>
      </c>
      <c r="C122" s="27" t="s">
        <v>246</v>
      </c>
      <c r="D122" s="5">
        <v>3849.660269003854</v>
      </c>
      <c r="E122" s="14">
        <v>3907.5812804505595</v>
      </c>
      <c r="F122" s="30">
        <f t="shared" si="3"/>
        <v>4.267676579063906E-4</v>
      </c>
      <c r="G122" s="11">
        <v>1972.8166874545784</v>
      </c>
      <c r="H122" s="14">
        <v>2014.5821101174743</v>
      </c>
      <c r="I122" s="30">
        <f t="shared" si="4"/>
        <v>5.987355195096189E-4</v>
      </c>
      <c r="J122" s="11">
        <v>1415.0311358516535</v>
      </c>
      <c r="K122" s="14">
        <v>1432.5064717571067</v>
      </c>
      <c r="L122" s="15">
        <f t="shared" si="5"/>
        <v>3.5075156792263584E-4</v>
      </c>
    </row>
    <row r="123" spans="1:12" x14ac:dyDescent="0.3">
      <c r="A123" s="22" t="s">
        <v>213</v>
      </c>
      <c r="B123" s="23" t="s">
        <v>249</v>
      </c>
      <c r="C123" s="27" t="s">
        <v>248</v>
      </c>
      <c r="D123" s="5">
        <v>1529.5887479954561</v>
      </c>
      <c r="E123" s="14">
        <v>1605.9334728558556</v>
      </c>
      <c r="F123" s="30">
        <f t="shared" si="3"/>
        <v>1.3925768338216571E-3</v>
      </c>
      <c r="G123" s="11">
        <v>658.56017365397838</v>
      </c>
      <c r="H123" s="14">
        <v>713.18255366708388</v>
      </c>
      <c r="I123" s="30">
        <f t="shared" si="4"/>
        <v>2.2792085057234956E-3</v>
      </c>
      <c r="J123" s="11">
        <v>1731.3437496021022</v>
      </c>
      <c r="K123" s="14">
        <v>1759.000990759713</v>
      </c>
      <c r="L123" s="15">
        <f t="shared" si="5"/>
        <v>4.5290790682472881E-4</v>
      </c>
    </row>
    <row r="124" spans="1:12" x14ac:dyDescent="0.3">
      <c r="A124" s="22" t="s">
        <v>213</v>
      </c>
      <c r="B124" s="23" t="s">
        <v>251</v>
      </c>
      <c r="C124" s="27" t="s">
        <v>250</v>
      </c>
      <c r="D124" s="5">
        <v>6470.3379715069441</v>
      </c>
      <c r="E124" s="14">
        <v>6830.1063370115226</v>
      </c>
      <c r="F124" s="30">
        <f t="shared" si="3"/>
        <v>1.5472500069577677E-3</v>
      </c>
      <c r="G124" s="11">
        <v>2313.3744200182391</v>
      </c>
      <c r="H124" s="14">
        <v>2503.9875928388446</v>
      </c>
      <c r="I124" s="30">
        <f t="shared" si="4"/>
        <v>2.2647679150427091E-3</v>
      </c>
      <c r="J124" s="11">
        <v>1359.392266489871</v>
      </c>
      <c r="K124" s="14">
        <v>1491.3977944955955</v>
      </c>
      <c r="L124" s="15">
        <f t="shared" si="5"/>
        <v>2.6513961876613035E-3</v>
      </c>
    </row>
    <row r="125" spans="1:12" x14ac:dyDescent="0.3">
      <c r="A125" s="22" t="s">
        <v>213</v>
      </c>
      <c r="B125" s="23" t="s">
        <v>253</v>
      </c>
      <c r="C125" s="27" t="s">
        <v>252</v>
      </c>
      <c r="D125" s="5">
        <v>1214.1576408856336</v>
      </c>
      <c r="E125" s="14">
        <v>1242.4017555296969</v>
      </c>
      <c r="F125" s="30">
        <f t="shared" si="3"/>
        <v>6.5724072237194342E-4</v>
      </c>
      <c r="G125" s="11">
        <v>523.93497317486253</v>
      </c>
      <c r="H125" s="14">
        <v>541.36591709563049</v>
      </c>
      <c r="I125" s="30">
        <f t="shared" si="4"/>
        <v>9.355185331725302E-4</v>
      </c>
      <c r="J125" s="11">
        <v>246.37107611535174</v>
      </c>
      <c r="K125" s="14">
        <v>256.51120898526818</v>
      </c>
      <c r="L125" s="15">
        <f t="shared" si="5"/>
        <v>1.1530506675028196E-3</v>
      </c>
    </row>
    <row r="126" spans="1:12" x14ac:dyDescent="0.3">
      <c r="A126" s="22" t="s">
        <v>213</v>
      </c>
      <c r="B126" s="23" t="s">
        <v>255</v>
      </c>
      <c r="C126" s="27" t="s">
        <v>254</v>
      </c>
      <c r="D126" s="5">
        <v>21834.207395921763</v>
      </c>
      <c r="E126" s="14">
        <v>22455.214696813357</v>
      </c>
      <c r="F126" s="30">
        <f t="shared" si="3"/>
        <v>8.0160628970582515E-4</v>
      </c>
      <c r="G126" s="11">
        <v>8116.9618151859468</v>
      </c>
      <c r="H126" s="14">
        <v>8444.6542724759893</v>
      </c>
      <c r="I126" s="30">
        <f t="shared" si="4"/>
        <v>1.1314306490184389E-3</v>
      </c>
      <c r="J126" s="11">
        <v>9210.4014872058524</v>
      </c>
      <c r="K126" s="14">
        <v>9368.1923448881571</v>
      </c>
      <c r="L126" s="15">
        <f t="shared" si="5"/>
        <v>4.8545254698906248E-4</v>
      </c>
    </row>
    <row r="127" spans="1:12" x14ac:dyDescent="0.3">
      <c r="A127" s="22" t="s">
        <v>213</v>
      </c>
      <c r="B127" s="23" t="s">
        <v>257</v>
      </c>
      <c r="C127" s="27" t="s">
        <v>256</v>
      </c>
      <c r="D127" s="5">
        <v>16240.619804812115</v>
      </c>
      <c r="E127" s="14">
        <v>17011.103623304141</v>
      </c>
      <c r="F127" s="30">
        <f t="shared" si="3"/>
        <v>1.3251854498412818E-3</v>
      </c>
      <c r="G127" s="11">
        <v>6105.5502667600776</v>
      </c>
      <c r="H127" s="14">
        <v>6534.838643910015</v>
      </c>
      <c r="I127" s="30">
        <f t="shared" si="4"/>
        <v>1.943297715283121E-3</v>
      </c>
      <c r="J127" s="11">
        <v>7707.0648756179125</v>
      </c>
      <c r="K127" s="14">
        <v>8670.1876197816073</v>
      </c>
      <c r="L127" s="15">
        <f t="shared" si="5"/>
        <v>3.3700374549072709E-3</v>
      </c>
    </row>
    <row r="128" spans="1:12" x14ac:dyDescent="0.3">
      <c r="A128" s="22" t="s">
        <v>213</v>
      </c>
      <c r="B128" s="23" t="s">
        <v>259</v>
      </c>
      <c r="C128" s="27" t="s">
        <v>258</v>
      </c>
      <c r="D128" s="5">
        <v>529.9262639775958</v>
      </c>
      <c r="E128" s="14">
        <v>547.23628851421176</v>
      </c>
      <c r="F128" s="30">
        <f t="shared" si="3"/>
        <v>9.1878778547460627E-4</v>
      </c>
      <c r="G128" s="11">
        <v>238.7934396970046</v>
      </c>
      <c r="H128" s="14">
        <v>250.04490484767857</v>
      </c>
      <c r="I128" s="30">
        <f t="shared" si="4"/>
        <v>1.3163402430660387E-3</v>
      </c>
      <c r="J128" s="11">
        <v>149.98628545679378</v>
      </c>
      <c r="K128" s="14">
        <v>156.83469074275501</v>
      </c>
      <c r="L128" s="15">
        <f t="shared" si="5"/>
        <v>1.2764844650670071E-3</v>
      </c>
    </row>
    <row r="129" spans="1:12" x14ac:dyDescent="0.3">
      <c r="A129" s="22" t="s">
        <v>213</v>
      </c>
      <c r="B129" s="23" t="s">
        <v>261</v>
      </c>
      <c r="C129" s="27" t="s">
        <v>260</v>
      </c>
      <c r="D129" s="5">
        <v>5885.7588144974425</v>
      </c>
      <c r="E129" s="14">
        <v>6322.3618494356961</v>
      </c>
      <c r="F129" s="30">
        <f t="shared" si="3"/>
        <v>2.0465821350474922E-3</v>
      </c>
      <c r="G129" s="11">
        <v>2205.5647236149503</v>
      </c>
      <c r="H129" s="14">
        <v>2451.3751648167122</v>
      </c>
      <c r="I129" s="30">
        <f t="shared" si="4"/>
        <v>3.0235781697902642E-3</v>
      </c>
      <c r="J129" s="11">
        <v>2325.0876719056469</v>
      </c>
      <c r="K129" s="14">
        <v>2489.7716073839065</v>
      </c>
      <c r="L129" s="15">
        <f t="shared" si="5"/>
        <v>1.9571480233102623E-3</v>
      </c>
    </row>
    <row r="130" spans="1:12" x14ac:dyDescent="0.3">
      <c r="A130" s="22" t="s">
        <v>213</v>
      </c>
      <c r="B130" s="23" t="s">
        <v>263</v>
      </c>
      <c r="C130" s="27" t="s">
        <v>262</v>
      </c>
      <c r="D130" s="5">
        <v>5814.0886212107534</v>
      </c>
      <c r="E130" s="14">
        <v>6077.9083353693995</v>
      </c>
      <c r="F130" s="30">
        <f t="shared" si="3"/>
        <v>1.2687060775951053E-3</v>
      </c>
      <c r="G130" s="11">
        <v>1765.2578326968444</v>
      </c>
      <c r="H130" s="14">
        <v>1880.0535513522564</v>
      </c>
      <c r="I130" s="30">
        <f t="shared" si="4"/>
        <v>1.8017211707359593E-3</v>
      </c>
      <c r="J130" s="11">
        <v>1084.0584621081432</v>
      </c>
      <c r="K130" s="14">
        <v>1164.4232071294596</v>
      </c>
      <c r="L130" s="15">
        <f t="shared" si="5"/>
        <v>2.0453468695331711E-3</v>
      </c>
    </row>
    <row r="131" spans="1:12" ht="15" thickBot="1" x14ac:dyDescent="0.35">
      <c r="A131" s="46" t="s">
        <v>213</v>
      </c>
      <c r="B131" s="47" t="s">
        <v>265</v>
      </c>
      <c r="C131" s="48" t="s">
        <v>264</v>
      </c>
      <c r="D131" s="49">
        <v>2922.8666584615453</v>
      </c>
      <c r="E131" s="50">
        <v>3230.8793444670532</v>
      </c>
      <c r="F131" s="51">
        <f t="shared" ref="F131:F194" si="6">((E131/D131)^(1/35))-1</f>
        <v>2.866657484264179E-3</v>
      </c>
      <c r="G131" s="52">
        <v>1111.5566348931918</v>
      </c>
      <c r="H131" s="50">
        <v>1289.9552178725587</v>
      </c>
      <c r="I131" s="51">
        <f t="shared" ref="I131:I194" si="7">((H131/G131)^(1/35))-1</f>
        <v>4.2618013624484696E-3</v>
      </c>
      <c r="J131" s="52">
        <v>919.48878657221496</v>
      </c>
      <c r="K131" s="50">
        <v>1051.4490826062622</v>
      </c>
      <c r="L131" s="53">
        <f t="shared" ref="L131:L194" si="8">((K131/J131)^(1/35))-1</f>
        <v>3.838970658717189E-3</v>
      </c>
    </row>
    <row r="132" spans="1:12" x14ac:dyDescent="0.3">
      <c r="A132" s="20" t="s">
        <v>266</v>
      </c>
      <c r="B132" s="21" t="s">
        <v>268</v>
      </c>
      <c r="C132" s="26" t="s">
        <v>267</v>
      </c>
      <c r="D132" s="4">
        <v>23387.320497756937</v>
      </c>
      <c r="E132" s="18">
        <v>25417.285651745406</v>
      </c>
      <c r="F132" s="29">
        <f t="shared" si="6"/>
        <v>2.3809861590586845E-3</v>
      </c>
      <c r="G132" s="10">
        <v>7733.3392179821267</v>
      </c>
      <c r="H132" s="18">
        <v>8486.1451534477419</v>
      </c>
      <c r="I132" s="29">
        <f t="shared" si="7"/>
        <v>2.6576424509181518E-3</v>
      </c>
      <c r="J132" s="10">
        <v>7500.5588358150462</v>
      </c>
      <c r="K132" s="18">
        <v>8471.046917208263</v>
      </c>
      <c r="L132" s="19">
        <f t="shared" si="8"/>
        <v>3.4825235085451656E-3</v>
      </c>
    </row>
    <row r="133" spans="1:12" x14ac:dyDescent="0.3">
      <c r="A133" s="22" t="s">
        <v>266</v>
      </c>
      <c r="B133" s="23" t="s">
        <v>270</v>
      </c>
      <c r="C133" s="27" t="s">
        <v>269</v>
      </c>
      <c r="D133" s="5">
        <v>4042.1945852545878</v>
      </c>
      <c r="E133" s="14">
        <v>4755.9756496825412</v>
      </c>
      <c r="F133" s="30">
        <f t="shared" si="6"/>
        <v>4.6569270869978308E-3</v>
      </c>
      <c r="G133" s="11">
        <v>1368.4319669294982</v>
      </c>
      <c r="H133" s="14">
        <v>1675.6920654788064</v>
      </c>
      <c r="I133" s="30">
        <f t="shared" si="7"/>
        <v>5.8042287443436091E-3</v>
      </c>
      <c r="J133" s="11">
        <v>7740.2975416751415</v>
      </c>
      <c r="K133" s="14">
        <v>9908.2414177813735</v>
      </c>
      <c r="L133" s="15">
        <f t="shared" si="8"/>
        <v>7.0799954467539727E-3</v>
      </c>
    </row>
    <row r="134" spans="1:12" x14ac:dyDescent="0.3">
      <c r="A134" s="22" t="s">
        <v>266</v>
      </c>
      <c r="B134" s="23" t="s">
        <v>272</v>
      </c>
      <c r="C134" s="27" t="s">
        <v>271</v>
      </c>
      <c r="D134" s="5">
        <v>7322.5359507106596</v>
      </c>
      <c r="E134" s="14">
        <v>8546.8422290287308</v>
      </c>
      <c r="F134" s="30">
        <f t="shared" si="6"/>
        <v>4.4270613373931234E-3</v>
      </c>
      <c r="G134" s="11">
        <v>2579.4080500651758</v>
      </c>
      <c r="H134" s="14">
        <v>3038.3462817593459</v>
      </c>
      <c r="I134" s="30">
        <f t="shared" si="7"/>
        <v>4.6896319650573393E-3</v>
      </c>
      <c r="J134" s="11">
        <v>960.92417927867655</v>
      </c>
      <c r="K134" s="14">
        <v>1255.8464248637813</v>
      </c>
      <c r="L134" s="15">
        <f t="shared" si="8"/>
        <v>7.6770200257814114E-3</v>
      </c>
    </row>
    <row r="135" spans="1:12" x14ac:dyDescent="0.3">
      <c r="A135" s="22" t="s">
        <v>266</v>
      </c>
      <c r="B135" s="23" t="s">
        <v>274</v>
      </c>
      <c r="C135" s="27" t="s">
        <v>273</v>
      </c>
      <c r="D135" s="5">
        <v>48117.204110891937</v>
      </c>
      <c r="E135" s="14">
        <v>55202.002999578712</v>
      </c>
      <c r="F135" s="30">
        <f t="shared" si="6"/>
        <v>3.9322669208512462E-3</v>
      </c>
      <c r="G135" s="11">
        <v>16909.487569515899</v>
      </c>
      <c r="H135" s="14">
        <v>19654.756682465846</v>
      </c>
      <c r="I135" s="30">
        <f t="shared" si="7"/>
        <v>4.3076663023227102E-3</v>
      </c>
      <c r="J135" s="11">
        <v>22985.968260168804</v>
      </c>
      <c r="K135" s="14">
        <v>25062.483124724818</v>
      </c>
      <c r="L135" s="15">
        <f t="shared" si="8"/>
        <v>2.4741435863795402E-3</v>
      </c>
    </row>
    <row r="136" spans="1:12" x14ac:dyDescent="0.3">
      <c r="A136" s="22" t="s">
        <v>266</v>
      </c>
      <c r="B136" s="23" t="s">
        <v>276</v>
      </c>
      <c r="C136" s="27" t="s">
        <v>275</v>
      </c>
      <c r="D136" s="5">
        <v>100969.49547329452</v>
      </c>
      <c r="E136" s="14">
        <v>108804.53915220061</v>
      </c>
      <c r="F136" s="30">
        <f t="shared" si="6"/>
        <v>2.1375558219083324E-3</v>
      </c>
      <c r="G136" s="11">
        <v>35163.861379021211</v>
      </c>
      <c r="H136" s="14">
        <v>38179.493792961439</v>
      </c>
      <c r="I136" s="30">
        <f t="shared" si="7"/>
        <v>2.353613121119702E-3</v>
      </c>
      <c r="J136" s="11">
        <v>70853.600404988756</v>
      </c>
      <c r="K136" s="14">
        <v>76701.580669230098</v>
      </c>
      <c r="L136" s="15">
        <f t="shared" si="8"/>
        <v>2.2684700791364421E-3</v>
      </c>
    </row>
    <row r="137" spans="1:12" x14ac:dyDescent="0.3">
      <c r="A137" s="22" t="s">
        <v>266</v>
      </c>
      <c r="B137" s="23" t="s">
        <v>278</v>
      </c>
      <c r="C137" s="27" t="s">
        <v>277</v>
      </c>
      <c r="D137" s="5">
        <v>2223.9130447197886</v>
      </c>
      <c r="E137" s="14">
        <v>2386.4060576980673</v>
      </c>
      <c r="F137" s="30">
        <f t="shared" si="6"/>
        <v>2.0168945042824404E-3</v>
      </c>
      <c r="G137" s="11">
        <v>897.39699775034069</v>
      </c>
      <c r="H137" s="14">
        <v>970.18140109816477</v>
      </c>
      <c r="I137" s="30">
        <f t="shared" si="7"/>
        <v>2.2306189202700999E-3</v>
      </c>
      <c r="J137" s="11">
        <v>213.0502439443307</v>
      </c>
      <c r="K137" s="14">
        <v>348.6282320532892</v>
      </c>
      <c r="L137" s="15">
        <f t="shared" si="8"/>
        <v>1.4170262311380633E-2</v>
      </c>
    </row>
    <row r="138" spans="1:12" x14ac:dyDescent="0.3">
      <c r="A138" s="22" t="s">
        <v>266</v>
      </c>
      <c r="B138" s="23" t="s">
        <v>280</v>
      </c>
      <c r="C138" s="27" t="s">
        <v>279</v>
      </c>
      <c r="D138" s="5">
        <v>14131.934284280032</v>
      </c>
      <c r="E138" s="14">
        <v>15163.149243797612</v>
      </c>
      <c r="F138" s="30">
        <f t="shared" si="6"/>
        <v>2.0143407225139409E-3</v>
      </c>
      <c r="G138" s="11">
        <v>5905.6984778382339</v>
      </c>
      <c r="H138" s="14">
        <v>6405.9042513406021</v>
      </c>
      <c r="I138" s="30">
        <f t="shared" si="7"/>
        <v>2.3256251055865373E-3</v>
      </c>
      <c r="J138" s="11">
        <v>2528.2775815655959</v>
      </c>
      <c r="K138" s="14">
        <v>3171.637259123901</v>
      </c>
      <c r="L138" s="15">
        <f t="shared" si="8"/>
        <v>6.4984429046812675E-3</v>
      </c>
    </row>
    <row r="139" spans="1:12" x14ac:dyDescent="0.3">
      <c r="A139" s="22" t="s">
        <v>266</v>
      </c>
      <c r="B139" s="23" t="s">
        <v>282</v>
      </c>
      <c r="C139" s="27" t="s">
        <v>281</v>
      </c>
      <c r="D139" s="5">
        <v>5973.1630521948528</v>
      </c>
      <c r="E139" s="14">
        <v>6334.6629619025762</v>
      </c>
      <c r="F139" s="30">
        <f t="shared" si="6"/>
        <v>1.6802671618865173E-3</v>
      </c>
      <c r="G139" s="11">
        <v>2183.3492925727055</v>
      </c>
      <c r="H139" s="14">
        <v>2329.018612392304</v>
      </c>
      <c r="I139" s="30">
        <f t="shared" si="7"/>
        <v>1.8470440289644063E-3</v>
      </c>
      <c r="J139" s="11">
        <v>3267.238697672236</v>
      </c>
      <c r="K139" s="14">
        <v>3518.0211294304081</v>
      </c>
      <c r="L139" s="15">
        <f t="shared" si="8"/>
        <v>2.1151898410827208E-3</v>
      </c>
    </row>
    <row r="140" spans="1:12" x14ac:dyDescent="0.3">
      <c r="A140" s="22" t="s">
        <v>266</v>
      </c>
      <c r="B140" s="23" t="s">
        <v>284</v>
      </c>
      <c r="C140" s="27" t="s">
        <v>283</v>
      </c>
      <c r="D140" s="5">
        <v>13852.806043161039</v>
      </c>
      <c r="E140" s="14">
        <v>16276.793589186458</v>
      </c>
      <c r="F140" s="30">
        <f t="shared" si="6"/>
        <v>4.617845901765838E-3</v>
      </c>
      <c r="G140" s="11">
        <v>5281.5176055243301</v>
      </c>
      <c r="H140" s="14">
        <v>6170.9076819332004</v>
      </c>
      <c r="I140" s="30">
        <f t="shared" si="7"/>
        <v>4.4565426247145101E-3</v>
      </c>
      <c r="J140" s="11">
        <v>5696.3569572685828</v>
      </c>
      <c r="K140" s="14">
        <v>6601.5353527361895</v>
      </c>
      <c r="L140" s="15">
        <f t="shared" si="8"/>
        <v>4.2224727936175377E-3</v>
      </c>
    </row>
    <row r="141" spans="1:12" x14ac:dyDescent="0.3">
      <c r="A141" s="22" t="s">
        <v>266</v>
      </c>
      <c r="B141" s="23" t="s">
        <v>286</v>
      </c>
      <c r="C141" s="27" t="s">
        <v>285</v>
      </c>
      <c r="D141" s="5">
        <v>13780.585747495988</v>
      </c>
      <c r="E141" s="14">
        <v>14661.599376088434</v>
      </c>
      <c r="F141" s="30">
        <f t="shared" si="6"/>
        <v>1.7721689160130616E-3</v>
      </c>
      <c r="G141" s="11">
        <v>5010.0427597524686</v>
      </c>
      <c r="H141" s="14">
        <v>5363.5635173012697</v>
      </c>
      <c r="I141" s="30">
        <f t="shared" si="7"/>
        <v>1.9500170882109646E-3</v>
      </c>
      <c r="J141" s="11">
        <v>5050.1697791241986</v>
      </c>
      <c r="K141" s="14">
        <v>5607.8393328027978</v>
      </c>
      <c r="L141" s="15">
        <f t="shared" si="8"/>
        <v>2.9971578755831896E-3</v>
      </c>
    </row>
    <row r="142" spans="1:12" x14ac:dyDescent="0.3">
      <c r="A142" s="22" t="s">
        <v>266</v>
      </c>
      <c r="B142" s="23" t="s">
        <v>288</v>
      </c>
      <c r="C142" s="27" t="s">
        <v>287</v>
      </c>
      <c r="D142" s="5">
        <v>6956.0183460301014</v>
      </c>
      <c r="E142" s="14">
        <v>7348.204043334038</v>
      </c>
      <c r="F142" s="30">
        <f t="shared" si="6"/>
        <v>1.5683343117056658E-3</v>
      </c>
      <c r="G142" s="11">
        <v>2612.5804840683522</v>
      </c>
      <c r="H142" s="14">
        <v>2775.6227251848459</v>
      </c>
      <c r="I142" s="30">
        <f t="shared" si="7"/>
        <v>1.7311167521678605E-3</v>
      </c>
      <c r="J142" s="11">
        <v>1421.3110662461868</v>
      </c>
      <c r="K142" s="14">
        <v>1677.2859891836015</v>
      </c>
      <c r="L142" s="15">
        <f t="shared" si="8"/>
        <v>4.7425611628493236E-3</v>
      </c>
    </row>
    <row r="143" spans="1:12" x14ac:dyDescent="0.3">
      <c r="A143" s="22" t="s">
        <v>266</v>
      </c>
      <c r="B143" s="23" t="s">
        <v>290</v>
      </c>
      <c r="C143" s="27" t="s">
        <v>289</v>
      </c>
      <c r="D143" s="5">
        <v>42105.379888183947</v>
      </c>
      <c r="E143" s="14">
        <v>51172.674963755759</v>
      </c>
      <c r="F143" s="30">
        <f t="shared" si="6"/>
        <v>5.5878448500901179E-3</v>
      </c>
      <c r="G143" s="11">
        <v>17388.536145004189</v>
      </c>
      <c r="H143" s="14">
        <v>21008.947068984911</v>
      </c>
      <c r="I143" s="30">
        <f t="shared" si="7"/>
        <v>5.4185489788127761E-3</v>
      </c>
      <c r="J143" s="11">
        <v>8652.7120283572694</v>
      </c>
      <c r="K143" s="14">
        <v>11499.170230282962</v>
      </c>
      <c r="L143" s="15">
        <f t="shared" si="8"/>
        <v>8.1588773533316505E-3</v>
      </c>
    </row>
    <row r="144" spans="1:12" x14ac:dyDescent="0.3">
      <c r="A144" s="22" t="s">
        <v>266</v>
      </c>
      <c r="B144" s="23" t="s">
        <v>292</v>
      </c>
      <c r="C144" s="27" t="s">
        <v>291</v>
      </c>
      <c r="D144" s="5">
        <v>58231.755551781236</v>
      </c>
      <c r="E144" s="14">
        <v>69303.535169094015</v>
      </c>
      <c r="F144" s="30">
        <f t="shared" si="6"/>
        <v>4.9856754228956301E-3</v>
      </c>
      <c r="G144" s="11">
        <v>14747.775596641884</v>
      </c>
      <c r="H144" s="14">
        <v>18064.721395274792</v>
      </c>
      <c r="I144" s="30">
        <f t="shared" si="7"/>
        <v>5.8130786827796932E-3</v>
      </c>
      <c r="J144" s="11">
        <v>38283.835088013795</v>
      </c>
      <c r="K144" s="14">
        <v>42016.526579564423</v>
      </c>
      <c r="L144" s="15">
        <f t="shared" si="8"/>
        <v>2.6616869913336227E-3</v>
      </c>
    </row>
    <row r="145" spans="1:12" x14ac:dyDescent="0.3">
      <c r="A145" s="22" t="s">
        <v>266</v>
      </c>
      <c r="B145" s="23" t="s">
        <v>294</v>
      </c>
      <c r="C145" s="27" t="s">
        <v>293</v>
      </c>
      <c r="D145" s="5">
        <v>41649.797889581459</v>
      </c>
      <c r="E145" s="14">
        <v>48247.495005450975</v>
      </c>
      <c r="F145" s="30">
        <f t="shared" si="6"/>
        <v>4.2101921594068781E-3</v>
      </c>
      <c r="G145" s="11">
        <v>14773.949124378638</v>
      </c>
      <c r="H145" s="14">
        <v>17351.274872371556</v>
      </c>
      <c r="I145" s="30">
        <f t="shared" si="7"/>
        <v>4.6048713509831973E-3</v>
      </c>
      <c r="J145" s="11">
        <v>22768.220513170116</v>
      </c>
      <c r="K145" s="14">
        <v>25395.764621139857</v>
      </c>
      <c r="L145" s="15">
        <f t="shared" si="8"/>
        <v>3.1253505099559931E-3</v>
      </c>
    </row>
    <row r="146" spans="1:12" x14ac:dyDescent="0.3">
      <c r="A146" s="22" t="s">
        <v>266</v>
      </c>
      <c r="B146" s="23" t="s">
        <v>296</v>
      </c>
      <c r="C146" s="27" t="s">
        <v>295</v>
      </c>
      <c r="D146" s="5">
        <v>66982.440751938164</v>
      </c>
      <c r="E146" s="14">
        <v>77110.771865026123</v>
      </c>
      <c r="F146" s="30">
        <f t="shared" si="6"/>
        <v>4.0313176169843867E-3</v>
      </c>
      <c r="G146" s="11">
        <v>24110.948630475152</v>
      </c>
      <c r="H146" s="14">
        <v>28390.977167240289</v>
      </c>
      <c r="I146" s="30">
        <f t="shared" si="7"/>
        <v>4.679639815589054E-3</v>
      </c>
      <c r="J146" s="11">
        <v>11215.185426683838</v>
      </c>
      <c r="K146" s="14">
        <v>14791.813397721777</v>
      </c>
      <c r="L146" s="15">
        <f t="shared" si="8"/>
        <v>7.9400758805170391E-3</v>
      </c>
    </row>
    <row r="147" spans="1:12" x14ac:dyDescent="0.3">
      <c r="A147" s="22" t="s">
        <v>266</v>
      </c>
      <c r="B147" s="23" t="s">
        <v>298</v>
      </c>
      <c r="C147" s="27" t="s">
        <v>297</v>
      </c>
      <c r="D147" s="5">
        <v>51497.187362406548</v>
      </c>
      <c r="E147" s="14">
        <v>55417.444306894635</v>
      </c>
      <c r="F147" s="30">
        <f t="shared" si="6"/>
        <v>2.0984051918684354E-3</v>
      </c>
      <c r="G147" s="11">
        <v>15500.436162359609</v>
      </c>
      <c r="H147" s="14">
        <v>16808.352702388984</v>
      </c>
      <c r="I147" s="30">
        <f t="shared" si="7"/>
        <v>2.3171886696842225E-3</v>
      </c>
      <c r="J147" s="11">
        <v>13390.99775260079</v>
      </c>
      <c r="K147" s="14">
        <v>15767.807721406682</v>
      </c>
      <c r="L147" s="15">
        <f t="shared" si="8"/>
        <v>4.6791332248792283E-3</v>
      </c>
    </row>
    <row r="148" spans="1:12" x14ac:dyDescent="0.3">
      <c r="A148" s="22" t="s">
        <v>266</v>
      </c>
      <c r="B148" s="23" t="s">
        <v>300</v>
      </c>
      <c r="C148" s="27" t="s">
        <v>299</v>
      </c>
      <c r="D148" s="5">
        <v>59040.357463679917</v>
      </c>
      <c r="E148" s="14">
        <v>64197.412310438114</v>
      </c>
      <c r="F148" s="30">
        <f t="shared" si="6"/>
        <v>2.3954836920141442E-3</v>
      </c>
      <c r="G148" s="11">
        <v>18203.836691926746</v>
      </c>
      <c r="H148" s="14">
        <v>20197.358716312654</v>
      </c>
      <c r="I148" s="30">
        <f t="shared" si="7"/>
        <v>2.9735396567307504E-3</v>
      </c>
      <c r="J148" s="11">
        <v>37850.121083711158</v>
      </c>
      <c r="K148" s="14">
        <v>39929.428839450993</v>
      </c>
      <c r="L148" s="15">
        <f t="shared" si="8"/>
        <v>1.529151905334869E-3</v>
      </c>
    </row>
    <row r="149" spans="1:12" x14ac:dyDescent="0.3">
      <c r="A149" s="22" t="s">
        <v>266</v>
      </c>
      <c r="B149" s="23" t="s">
        <v>302</v>
      </c>
      <c r="C149" s="27" t="s">
        <v>301</v>
      </c>
      <c r="D149" s="5">
        <v>23280.633320493409</v>
      </c>
      <c r="E149" s="14">
        <v>28929.730416721301</v>
      </c>
      <c r="F149" s="30">
        <f t="shared" si="6"/>
        <v>6.2263888284173063E-3</v>
      </c>
      <c r="G149" s="11">
        <v>9469.0820545755269</v>
      </c>
      <c r="H149" s="14">
        <v>12118.961572959981</v>
      </c>
      <c r="I149" s="30">
        <f t="shared" si="7"/>
        <v>7.07460267072757E-3</v>
      </c>
      <c r="J149" s="11">
        <v>15687.612491016009</v>
      </c>
      <c r="K149" s="14">
        <v>20896.897921466607</v>
      </c>
      <c r="L149" s="15">
        <f t="shared" si="8"/>
        <v>8.2259151695904809E-3</v>
      </c>
    </row>
    <row r="150" spans="1:12" x14ac:dyDescent="0.3">
      <c r="A150" s="22" t="s">
        <v>266</v>
      </c>
      <c r="B150" s="23" t="s">
        <v>304</v>
      </c>
      <c r="C150" s="27" t="s">
        <v>303</v>
      </c>
      <c r="D150" s="5">
        <v>43327.30200973076</v>
      </c>
      <c r="E150" s="14">
        <v>48366.300303352662</v>
      </c>
      <c r="F150" s="30">
        <f t="shared" si="6"/>
        <v>3.1483837470738241E-3</v>
      </c>
      <c r="G150" s="11">
        <v>15717.702365868701</v>
      </c>
      <c r="H150" s="14">
        <v>17830.230148400118</v>
      </c>
      <c r="I150" s="30">
        <f t="shared" si="7"/>
        <v>3.6095766974271193E-3</v>
      </c>
      <c r="J150" s="11">
        <v>9308.8524360070642</v>
      </c>
      <c r="K150" s="14">
        <v>14366.511067185811</v>
      </c>
      <c r="L150" s="15">
        <f t="shared" si="8"/>
        <v>1.2475291123926091E-2</v>
      </c>
    </row>
    <row r="151" spans="1:12" x14ac:dyDescent="0.3">
      <c r="A151" s="22" t="s">
        <v>266</v>
      </c>
      <c r="B151" s="23" t="s">
        <v>306</v>
      </c>
      <c r="C151" s="27" t="s">
        <v>305</v>
      </c>
      <c r="D151" s="5">
        <v>8785.4713228931068</v>
      </c>
      <c r="E151" s="14">
        <v>9440.826934547702</v>
      </c>
      <c r="F151" s="30">
        <f t="shared" si="6"/>
        <v>2.0576627813495563E-3</v>
      </c>
      <c r="G151" s="11">
        <v>3390.5093695026035</v>
      </c>
      <c r="H151" s="14">
        <v>3667.8807065977762</v>
      </c>
      <c r="I151" s="30">
        <f t="shared" si="7"/>
        <v>2.2492075245414966E-3</v>
      </c>
      <c r="J151" s="11">
        <v>1837.777500597062</v>
      </c>
      <c r="K151" s="14">
        <v>2316.4458205797741</v>
      </c>
      <c r="L151" s="15">
        <f t="shared" si="8"/>
        <v>6.6355490828506891E-3</v>
      </c>
    </row>
    <row r="152" spans="1:12" x14ac:dyDescent="0.3">
      <c r="A152" s="22" t="s">
        <v>266</v>
      </c>
      <c r="B152" s="23" t="s">
        <v>308</v>
      </c>
      <c r="C152" s="27" t="s">
        <v>307</v>
      </c>
      <c r="D152" s="5">
        <v>45548.360691444606</v>
      </c>
      <c r="E152" s="14">
        <v>56898.773960367209</v>
      </c>
      <c r="F152" s="30">
        <f t="shared" si="6"/>
        <v>6.3773682174599333E-3</v>
      </c>
      <c r="G152" s="11">
        <v>15608.556552630029</v>
      </c>
      <c r="H152" s="14">
        <v>19244</v>
      </c>
      <c r="I152" s="30">
        <f t="shared" si="7"/>
        <v>6.0002171314295083E-3</v>
      </c>
      <c r="J152" s="11">
        <v>23287.930744145193</v>
      </c>
      <c r="K152" s="14">
        <v>28594.534683931091</v>
      </c>
      <c r="L152" s="15">
        <f t="shared" si="8"/>
        <v>5.8823871759650093E-3</v>
      </c>
    </row>
    <row r="153" spans="1:12" x14ac:dyDescent="0.3">
      <c r="A153" s="22" t="s">
        <v>266</v>
      </c>
      <c r="B153" s="23" t="s">
        <v>310</v>
      </c>
      <c r="C153" s="27" t="s">
        <v>309</v>
      </c>
      <c r="D153" s="5">
        <v>23766.078157143453</v>
      </c>
      <c r="E153" s="14">
        <v>28488.400637785842</v>
      </c>
      <c r="F153" s="30">
        <f t="shared" si="6"/>
        <v>5.1916510943310623E-3</v>
      </c>
      <c r="G153" s="11">
        <v>7927.6653920092958</v>
      </c>
      <c r="H153" s="14">
        <v>9718.8658097131993</v>
      </c>
      <c r="I153" s="30">
        <f t="shared" si="7"/>
        <v>5.8372661173005103E-3</v>
      </c>
      <c r="J153" s="11">
        <v>20474.118164060732</v>
      </c>
      <c r="K153" s="14">
        <v>21331.230364476407</v>
      </c>
      <c r="L153" s="15">
        <f t="shared" si="8"/>
        <v>1.1724196977154211E-3</v>
      </c>
    </row>
    <row r="154" spans="1:12" x14ac:dyDescent="0.3">
      <c r="A154" s="22" t="s">
        <v>266</v>
      </c>
      <c r="B154" s="23" t="s">
        <v>312</v>
      </c>
      <c r="C154" s="27" t="s">
        <v>311</v>
      </c>
      <c r="D154" s="5">
        <v>16161.973802044602</v>
      </c>
      <c r="E154" s="14">
        <v>17053.180589098181</v>
      </c>
      <c r="F154" s="30">
        <f t="shared" si="6"/>
        <v>1.534763525806504E-3</v>
      </c>
      <c r="G154" s="11">
        <v>5681.5332419985871</v>
      </c>
      <c r="H154" s="14">
        <v>6025.5853612555602</v>
      </c>
      <c r="I154" s="30">
        <f t="shared" si="7"/>
        <v>1.6812258717566753E-3</v>
      </c>
      <c r="J154" s="11">
        <v>2626.5010675259146</v>
      </c>
      <c r="K154" s="14">
        <v>3161.4981967703461</v>
      </c>
      <c r="L154" s="15">
        <f t="shared" si="8"/>
        <v>5.3110096826676223E-3</v>
      </c>
    </row>
    <row r="155" spans="1:12" x14ac:dyDescent="0.3">
      <c r="A155" s="22" t="s">
        <v>266</v>
      </c>
      <c r="B155" s="23" t="s">
        <v>314</v>
      </c>
      <c r="C155" s="27" t="s">
        <v>313</v>
      </c>
      <c r="D155" s="5">
        <v>8344.1079190345517</v>
      </c>
      <c r="E155" s="14">
        <v>8842.936853586576</v>
      </c>
      <c r="F155" s="30">
        <f t="shared" si="6"/>
        <v>1.6603309224121343E-3</v>
      </c>
      <c r="G155" s="11">
        <v>3144.3446533919991</v>
      </c>
      <c r="H155" s="14">
        <v>3348.9117094482244</v>
      </c>
      <c r="I155" s="30">
        <f t="shared" si="7"/>
        <v>1.8024779158378745E-3</v>
      </c>
      <c r="J155" s="11">
        <v>2119.3481463728194</v>
      </c>
      <c r="K155" s="14">
        <v>2447.4122660183893</v>
      </c>
      <c r="L155" s="15">
        <f t="shared" si="8"/>
        <v>4.1205429062256549E-3</v>
      </c>
    </row>
    <row r="156" spans="1:12" ht="15" thickBot="1" x14ac:dyDescent="0.35">
      <c r="A156" s="32" t="s">
        <v>266</v>
      </c>
      <c r="B156" s="33" t="s">
        <v>316</v>
      </c>
      <c r="C156" s="34" t="s">
        <v>315</v>
      </c>
      <c r="D156" s="7">
        <v>100821.98273385366</v>
      </c>
      <c r="E156" s="35">
        <v>111356.18167188058</v>
      </c>
      <c r="F156" s="36">
        <f t="shared" si="6"/>
        <v>2.8433917435788381E-3</v>
      </c>
      <c r="G156" s="13">
        <v>34835.507956095644</v>
      </c>
      <c r="H156" s="35">
        <v>39157.645765594847</v>
      </c>
      <c r="I156" s="36">
        <f t="shared" si="7"/>
        <v>3.3472606746660638E-3</v>
      </c>
      <c r="J156" s="13">
        <v>52588.009223833382</v>
      </c>
      <c r="K156" s="35">
        <v>59662.598648321895</v>
      </c>
      <c r="L156" s="37">
        <f t="shared" si="8"/>
        <v>3.6127159988843527E-3</v>
      </c>
    </row>
    <row r="157" spans="1:12" x14ac:dyDescent="0.3">
      <c r="A157" s="38" t="s">
        <v>317</v>
      </c>
      <c r="B157" s="39" t="s">
        <v>319</v>
      </c>
      <c r="C157" s="40" t="s">
        <v>318</v>
      </c>
      <c r="D157" s="41">
        <v>18145.307687696637</v>
      </c>
      <c r="E157" s="42">
        <v>19226.41604715354</v>
      </c>
      <c r="F157" s="43">
        <f t="shared" si="6"/>
        <v>1.6548870036596774E-3</v>
      </c>
      <c r="G157" s="44">
        <v>6914.0461122293354</v>
      </c>
      <c r="H157" s="42">
        <v>7539.5498854912194</v>
      </c>
      <c r="I157" s="43">
        <f t="shared" si="7"/>
        <v>2.4775633136464581E-3</v>
      </c>
      <c r="J157" s="44">
        <v>3761.8112415817491</v>
      </c>
      <c r="K157" s="42">
        <v>4468.762209634715</v>
      </c>
      <c r="L157" s="45">
        <f t="shared" si="8"/>
        <v>4.9324361841842634E-3</v>
      </c>
    </row>
    <row r="158" spans="1:12" x14ac:dyDescent="0.3">
      <c r="A158" s="22" t="s">
        <v>317</v>
      </c>
      <c r="B158" s="23" t="s">
        <v>321</v>
      </c>
      <c r="C158" s="27" t="s">
        <v>320</v>
      </c>
      <c r="D158" s="5">
        <v>498.48707011931884</v>
      </c>
      <c r="E158" s="14">
        <v>503.62396863897322</v>
      </c>
      <c r="F158" s="30">
        <f t="shared" si="6"/>
        <v>2.9296416685120619E-4</v>
      </c>
      <c r="G158" s="11">
        <v>218.20069900432895</v>
      </c>
      <c r="H158" s="14">
        <v>246.32647648163262</v>
      </c>
      <c r="I158" s="30">
        <f t="shared" si="7"/>
        <v>3.4700788123098736E-3</v>
      </c>
      <c r="J158" s="11">
        <v>202.76513456622129</v>
      </c>
      <c r="K158" s="14">
        <v>221.10990756406815</v>
      </c>
      <c r="L158" s="15">
        <f t="shared" si="8"/>
        <v>2.4776804047847989E-3</v>
      </c>
    </row>
    <row r="159" spans="1:12" x14ac:dyDescent="0.3">
      <c r="A159" s="22" t="s">
        <v>317</v>
      </c>
      <c r="B159" s="23" t="s">
        <v>323</v>
      </c>
      <c r="C159" s="27" t="s">
        <v>322</v>
      </c>
      <c r="D159" s="5">
        <v>1820.4725306643829</v>
      </c>
      <c r="E159" s="14">
        <v>1989.9309154772743</v>
      </c>
      <c r="F159" s="30">
        <f t="shared" si="6"/>
        <v>2.5462024434588226E-3</v>
      </c>
      <c r="G159" s="11">
        <v>707.89535529515013</v>
      </c>
      <c r="H159" s="14">
        <v>806.39627772537335</v>
      </c>
      <c r="I159" s="30">
        <f t="shared" si="7"/>
        <v>3.7291933992209536E-3</v>
      </c>
      <c r="J159" s="11">
        <v>661.29037684173977</v>
      </c>
      <c r="K159" s="14">
        <v>790.19447383163322</v>
      </c>
      <c r="L159" s="15">
        <f t="shared" si="8"/>
        <v>5.1011393584368125E-3</v>
      </c>
    </row>
    <row r="160" spans="1:12" x14ac:dyDescent="0.3">
      <c r="A160" s="22" t="s">
        <v>317</v>
      </c>
      <c r="B160" s="23" t="s">
        <v>325</v>
      </c>
      <c r="C160" s="27" t="s">
        <v>324</v>
      </c>
      <c r="D160" s="5">
        <v>16069.33644082737</v>
      </c>
      <c r="E160" s="14">
        <v>19951.605138827563</v>
      </c>
      <c r="F160" s="30">
        <f t="shared" si="6"/>
        <v>6.2019159060318074E-3</v>
      </c>
      <c r="G160" s="11">
        <v>6762.2106027839263</v>
      </c>
      <c r="H160" s="14">
        <v>9364.4236507760706</v>
      </c>
      <c r="I160" s="30">
        <f t="shared" si="7"/>
        <v>9.345338718586893E-3</v>
      </c>
      <c r="J160" s="11">
        <v>3974.8549112077208</v>
      </c>
      <c r="K160" s="14">
        <v>5188.6373102893003</v>
      </c>
      <c r="L160" s="15">
        <f t="shared" si="8"/>
        <v>7.6428545014235461E-3</v>
      </c>
    </row>
    <row r="161" spans="1:12" x14ac:dyDescent="0.3">
      <c r="A161" s="22" t="s">
        <v>317</v>
      </c>
      <c r="B161" s="23" t="s">
        <v>327</v>
      </c>
      <c r="C161" s="27" t="s">
        <v>326</v>
      </c>
      <c r="D161" s="5">
        <v>4368.3433795789106</v>
      </c>
      <c r="E161" s="14">
        <v>4651.9153696008725</v>
      </c>
      <c r="F161" s="30">
        <f t="shared" si="6"/>
        <v>1.7986211345257797E-3</v>
      </c>
      <c r="G161" s="11">
        <v>1880.3470375027425</v>
      </c>
      <c r="H161" s="14">
        <v>2059.7231090308273</v>
      </c>
      <c r="I161" s="30">
        <f t="shared" si="7"/>
        <v>2.6066831189317519E-3</v>
      </c>
      <c r="J161" s="11">
        <v>1385.5989745802628</v>
      </c>
      <c r="K161" s="14">
        <v>1606.8674440084565</v>
      </c>
      <c r="L161" s="15">
        <f t="shared" si="8"/>
        <v>4.2419453436723931E-3</v>
      </c>
    </row>
    <row r="162" spans="1:12" x14ac:dyDescent="0.3">
      <c r="A162" s="22" t="s">
        <v>317</v>
      </c>
      <c r="B162" s="23" t="s">
        <v>329</v>
      </c>
      <c r="C162" s="27" t="s">
        <v>328</v>
      </c>
      <c r="D162" s="5">
        <v>1893.7106439866127</v>
      </c>
      <c r="E162" s="14">
        <v>1971.7095334116025</v>
      </c>
      <c r="F162" s="30">
        <f t="shared" si="6"/>
        <v>1.1538864122495607E-3</v>
      </c>
      <c r="G162" s="11">
        <v>905.98539079677596</v>
      </c>
      <c r="H162" s="14">
        <v>992.13692967196562</v>
      </c>
      <c r="I162" s="30">
        <f t="shared" si="7"/>
        <v>2.5987409094616609E-3</v>
      </c>
      <c r="J162" s="11">
        <v>336.52798530064007</v>
      </c>
      <c r="K162" s="14">
        <v>412.47909141946815</v>
      </c>
      <c r="L162" s="15">
        <f t="shared" si="8"/>
        <v>5.8313423404798836E-3</v>
      </c>
    </row>
    <row r="163" spans="1:12" x14ac:dyDescent="0.3">
      <c r="A163" s="22" t="s">
        <v>317</v>
      </c>
      <c r="B163" s="23" t="s">
        <v>331</v>
      </c>
      <c r="C163" s="27" t="s">
        <v>330</v>
      </c>
      <c r="D163" s="5">
        <v>5771.6554603877394</v>
      </c>
      <c r="E163" s="14">
        <v>6234.1441655556473</v>
      </c>
      <c r="F163" s="30">
        <f t="shared" si="6"/>
        <v>2.2047800805775619E-3</v>
      </c>
      <c r="G163" s="11">
        <v>2709.9119069892467</v>
      </c>
      <c r="H163" s="14">
        <v>3024.887728113687</v>
      </c>
      <c r="I163" s="30">
        <f t="shared" si="7"/>
        <v>3.1465929747982457E-3</v>
      </c>
      <c r="J163" s="11">
        <v>1291.9620479237492</v>
      </c>
      <c r="K163" s="14">
        <v>1666.6904102723638</v>
      </c>
      <c r="L163" s="15">
        <f t="shared" si="8"/>
        <v>7.3030478280102784E-3</v>
      </c>
    </row>
    <row r="164" spans="1:12" x14ac:dyDescent="0.3">
      <c r="A164" s="22" t="s">
        <v>317</v>
      </c>
      <c r="B164" s="23" t="s">
        <v>333</v>
      </c>
      <c r="C164" s="27" t="s">
        <v>332</v>
      </c>
      <c r="D164" s="5">
        <v>4326.4753742526264</v>
      </c>
      <c r="E164" s="14">
        <v>4578.576767699632</v>
      </c>
      <c r="F164" s="30">
        <f t="shared" si="6"/>
        <v>1.6194525053245812E-3</v>
      </c>
      <c r="G164" s="11">
        <v>2119.7352832235993</v>
      </c>
      <c r="H164" s="14">
        <v>2302.541642479945</v>
      </c>
      <c r="I164" s="30">
        <f t="shared" si="7"/>
        <v>2.3662912661035485E-3</v>
      </c>
      <c r="J164" s="11">
        <v>752.35083467546167</v>
      </c>
      <c r="K164" s="14">
        <v>945.2232963115157</v>
      </c>
      <c r="L164" s="15">
        <f t="shared" si="8"/>
        <v>6.5418318123395824E-3</v>
      </c>
    </row>
    <row r="165" spans="1:12" x14ac:dyDescent="0.3">
      <c r="A165" s="22" t="s">
        <v>317</v>
      </c>
      <c r="B165" s="23" t="s">
        <v>335</v>
      </c>
      <c r="C165" s="27" t="s">
        <v>334</v>
      </c>
      <c r="D165" s="5">
        <v>4756.0374106126546</v>
      </c>
      <c r="E165" s="14">
        <v>4995.2346638322415</v>
      </c>
      <c r="F165" s="30">
        <f t="shared" si="6"/>
        <v>1.4029702707749614E-3</v>
      </c>
      <c r="G165" s="11">
        <v>1814.9873811189573</v>
      </c>
      <c r="H165" s="14">
        <v>1950.0923045489099</v>
      </c>
      <c r="I165" s="30">
        <f t="shared" si="7"/>
        <v>2.0534824268332308E-3</v>
      </c>
      <c r="J165" s="11">
        <v>1426.5334469746874</v>
      </c>
      <c r="K165" s="14">
        <v>1590.3727087928098</v>
      </c>
      <c r="L165" s="15">
        <f t="shared" si="8"/>
        <v>3.1111455569272639E-3</v>
      </c>
    </row>
    <row r="166" spans="1:12" x14ac:dyDescent="0.3">
      <c r="A166" s="22" t="s">
        <v>317</v>
      </c>
      <c r="B166" s="23" t="s">
        <v>337</v>
      </c>
      <c r="C166" s="27" t="s">
        <v>336</v>
      </c>
      <c r="D166" s="5">
        <v>10148.886631884579</v>
      </c>
      <c r="E166" s="14">
        <v>10961.394981644164</v>
      </c>
      <c r="F166" s="30">
        <f t="shared" si="6"/>
        <v>2.2028668892388747E-3</v>
      </c>
      <c r="G166" s="11">
        <v>3295.1322149179077</v>
      </c>
      <c r="H166" s="14">
        <v>3739.7473206659952</v>
      </c>
      <c r="I166" s="30">
        <f t="shared" si="7"/>
        <v>3.622882682012829E-3</v>
      </c>
      <c r="J166" s="11">
        <v>2881.5857198567433</v>
      </c>
      <c r="K166" s="14">
        <v>3406.5521386678793</v>
      </c>
      <c r="L166" s="15">
        <f t="shared" si="8"/>
        <v>4.793163115609067E-3</v>
      </c>
    </row>
    <row r="167" spans="1:12" x14ac:dyDescent="0.3">
      <c r="A167" s="22" t="s">
        <v>317</v>
      </c>
      <c r="B167" s="23" t="s">
        <v>339</v>
      </c>
      <c r="C167" s="27" t="s">
        <v>338</v>
      </c>
      <c r="D167" s="5">
        <v>751.1040818062304</v>
      </c>
      <c r="E167" s="14">
        <v>780.89702724647782</v>
      </c>
      <c r="F167" s="30">
        <f t="shared" si="6"/>
        <v>1.1120195705294211E-3</v>
      </c>
      <c r="G167" s="11">
        <v>334.8425473200071</v>
      </c>
      <c r="H167" s="14">
        <v>393.59765054516163</v>
      </c>
      <c r="I167" s="30">
        <f t="shared" si="7"/>
        <v>4.6297926009448709E-3</v>
      </c>
      <c r="J167" s="11">
        <v>551.87138847744677</v>
      </c>
      <c r="K167" s="14">
        <v>619.76821656707511</v>
      </c>
      <c r="L167" s="15">
        <f t="shared" si="8"/>
        <v>3.3206594044710158E-3</v>
      </c>
    </row>
    <row r="168" spans="1:12" x14ac:dyDescent="0.3">
      <c r="A168" s="22" t="s">
        <v>317</v>
      </c>
      <c r="B168" s="23" t="s">
        <v>341</v>
      </c>
      <c r="C168" s="27" t="s">
        <v>340</v>
      </c>
      <c r="D168" s="5">
        <v>12671.454127293951</v>
      </c>
      <c r="E168" s="14">
        <v>13904.560579648763</v>
      </c>
      <c r="F168" s="30">
        <f t="shared" si="6"/>
        <v>2.6568124735419918E-3</v>
      </c>
      <c r="G168" s="11">
        <v>5348.4309585438968</v>
      </c>
      <c r="H168" s="14">
        <v>6119.2733360250804</v>
      </c>
      <c r="I168" s="30">
        <f t="shared" si="7"/>
        <v>3.8542690763436749E-3</v>
      </c>
      <c r="J168" s="11">
        <v>16276.691722435573</v>
      </c>
      <c r="K168" s="14">
        <v>18108.86008905639</v>
      </c>
      <c r="L168" s="15">
        <f t="shared" si="8"/>
        <v>3.0522829703181209E-3</v>
      </c>
    </row>
    <row r="169" spans="1:12" x14ac:dyDescent="0.3">
      <c r="A169" s="22" t="s">
        <v>317</v>
      </c>
      <c r="B169" s="23" t="s">
        <v>343</v>
      </c>
      <c r="C169" s="27" t="s">
        <v>342</v>
      </c>
      <c r="D169" s="5">
        <v>1839.2054285897718</v>
      </c>
      <c r="E169" s="14">
        <v>2061.0889115836662</v>
      </c>
      <c r="F169" s="30">
        <f t="shared" si="6"/>
        <v>3.2596094371308837E-3</v>
      </c>
      <c r="G169" s="11">
        <v>624.43610175893218</v>
      </c>
      <c r="H169" s="14">
        <v>738.65537962377903</v>
      </c>
      <c r="I169" s="30">
        <f t="shared" si="7"/>
        <v>4.8110352877064333E-3</v>
      </c>
      <c r="J169" s="11">
        <v>859.9126606790968</v>
      </c>
      <c r="K169" s="14">
        <v>1018.7440765630593</v>
      </c>
      <c r="L169" s="15">
        <f t="shared" si="8"/>
        <v>4.854459849216175E-3</v>
      </c>
    </row>
    <row r="170" spans="1:12" x14ac:dyDescent="0.3">
      <c r="A170" s="22" t="s">
        <v>317</v>
      </c>
      <c r="B170" s="23" t="s">
        <v>345</v>
      </c>
      <c r="C170" s="27" t="s">
        <v>344</v>
      </c>
      <c r="D170" s="5">
        <v>6097.9627096789482</v>
      </c>
      <c r="E170" s="14">
        <v>6354.5755257228047</v>
      </c>
      <c r="F170" s="30">
        <f t="shared" si="6"/>
        <v>1.1784187986139116E-3</v>
      </c>
      <c r="G170" s="11">
        <v>1980.9003550162583</v>
      </c>
      <c r="H170" s="14">
        <v>2101.8275894002804</v>
      </c>
      <c r="I170" s="30">
        <f t="shared" si="7"/>
        <v>1.6944562804142027E-3</v>
      </c>
      <c r="J170" s="11">
        <v>956.87136463255081</v>
      </c>
      <c r="K170" s="14">
        <v>1081.7282014874227</v>
      </c>
      <c r="L170" s="15">
        <f t="shared" si="8"/>
        <v>3.5103256853878939E-3</v>
      </c>
    </row>
    <row r="171" spans="1:12" x14ac:dyDescent="0.3">
      <c r="A171" s="22" t="s">
        <v>317</v>
      </c>
      <c r="B171" s="23" t="s">
        <v>347</v>
      </c>
      <c r="C171" s="27" t="s">
        <v>346</v>
      </c>
      <c r="D171" s="5">
        <v>1323.7947091993776</v>
      </c>
      <c r="E171" s="14">
        <v>1446.6640277974623</v>
      </c>
      <c r="F171" s="30">
        <f t="shared" si="6"/>
        <v>2.5391565921673021E-3</v>
      </c>
      <c r="G171" s="11">
        <v>550.02664679893064</v>
      </c>
      <c r="H171" s="14">
        <v>626.30071197608765</v>
      </c>
      <c r="I171" s="30">
        <f t="shared" si="7"/>
        <v>3.7172892035377547E-3</v>
      </c>
      <c r="J171" s="11">
        <v>1895.3316907342135</v>
      </c>
      <c r="K171" s="14">
        <v>2038.2633791437386</v>
      </c>
      <c r="L171" s="15">
        <f t="shared" si="8"/>
        <v>2.0794248017901307E-3</v>
      </c>
    </row>
    <row r="172" spans="1:12" x14ac:dyDescent="0.3">
      <c r="A172" s="22" t="s">
        <v>317</v>
      </c>
      <c r="B172" s="23" t="s">
        <v>349</v>
      </c>
      <c r="C172" s="27" t="s">
        <v>348</v>
      </c>
      <c r="D172" s="5">
        <v>12001.709841661861</v>
      </c>
      <c r="E172" s="14">
        <v>13074.802393452022</v>
      </c>
      <c r="F172" s="30">
        <f t="shared" si="6"/>
        <v>2.4497892728763127E-3</v>
      </c>
      <c r="G172" s="11">
        <v>4028.1658995914368</v>
      </c>
      <c r="H172" s="14">
        <v>4565.1622174135446</v>
      </c>
      <c r="I172" s="30">
        <f t="shared" si="7"/>
        <v>3.5819108462653571E-3</v>
      </c>
      <c r="J172" s="11">
        <v>3541.1799720839163</v>
      </c>
      <c r="K172" s="14">
        <v>4235.4182283831396</v>
      </c>
      <c r="L172" s="15">
        <f t="shared" si="8"/>
        <v>5.1280201290571092E-3</v>
      </c>
    </row>
    <row r="173" spans="1:12" x14ac:dyDescent="0.3">
      <c r="A173" s="22" t="s">
        <v>317</v>
      </c>
      <c r="B173" s="23" t="s">
        <v>351</v>
      </c>
      <c r="C173" s="27" t="s">
        <v>350</v>
      </c>
      <c r="D173" s="5">
        <v>36104.061161064936</v>
      </c>
      <c r="E173" s="14">
        <v>38075.053886597489</v>
      </c>
      <c r="F173" s="30">
        <f t="shared" si="6"/>
        <v>1.5198382855212689E-3</v>
      </c>
      <c r="G173" s="11">
        <v>12646.590743674864</v>
      </c>
      <c r="H173" s="14">
        <v>13632.022887968962</v>
      </c>
      <c r="I173" s="30">
        <f t="shared" si="7"/>
        <v>2.1461275464538243E-3</v>
      </c>
      <c r="J173" s="11">
        <v>27660.830522470565</v>
      </c>
      <c r="K173" s="14">
        <v>29445.181135605799</v>
      </c>
      <c r="L173" s="15">
        <f t="shared" si="8"/>
        <v>1.7876793148998704E-3</v>
      </c>
    </row>
    <row r="174" spans="1:12" x14ac:dyDescent="0.3">
      <c r="A174" s="22" t="s">
        <v>317</v>
      </c>
      <c r="B174" s="23" t="s">
        <v>353</v>
      </c>
      <c r="C174" s="27" t="s">
        <v>352</v>
      </c>
      <c r="D174" s="5">
        <v>20256.163091187205</v>
      </c>
      <c r="E174" s="14">
        <v>21321.117036034084</v>
      </c>
      <c r="F174" s="30">
        <f t="shared" si="6"/>
        <v>1.4650405336114058E-3</v>
      </c>
      <c r="G174" s="11">
        <v>7179.5068704650166</v>
      </c>
      <c r="H174" s="14">
        <v>7730.6782326474276</v>
      </c>
      <c r="I174" s="30">
        <f t="shared" si="7"/>
        <v>2.1155460266917281E-3</v>
      </c>
      <c r="J174" s="11">
        <v>6400.7360244483825</v>
      </c>
      <c r="K174" s="14">
        <v>7093.354830167953</v>
      </c>
      <c r="L174" s="15">
        <f t="shared" si="8"/>
        <v>2.939896438512557E-3</v>
      </c>
    </row>
    <row r="175" spans="1:12" x14ac:dyDescent="0.3">
      <c r="A175" s="22" t="s">
        <v>317</v>
      </c>
      <c r="B175" s="23" t="s">
        <v>355</v>
      </c>
      <c r="C175" s="27" t="s">
        <v>354</v>
      </c>
      <c r="D175" s="5">
        <v>4985.7522941436055</v>
      </c>
      <c r="E175" s="14">
        <v>5207.9633127149527</v>
      </c>
      <c r="F175" s="30">
        <f t="shared" si="6"/>
        <v>1.2466208689276836E-3</v>
      </c>
      <c r="G175" s="11">
        <v>2637.5135183795155</v>
      </c>
      <c r="H175" s="14">
        <v>2797.5073167535515</v>
      </c>
      <c r="I175" s="30">
        <f t="shared" si="7"/>
        <v>1.6840493474248319E-3</v>
      </c>
      <c r="J175" s="11">
        <v>974.17674447602735</v>
      </c>
      <c r="K175" s="14">
        <v>1128.0198799786608</v>
      </c>
      <c r="L175" s="15">
        <f t="shared" si="8"/>
        <v>4.1981105182697931E-3</v>
      </c>
    </row>
    <row r="176" spans="1:12" x14ac:dyDescent="0.3">
      <c r="A176" s="22" t="s">
        <v>317</v>
      </c>
      <c r="B176" s="23" t="s">
        <v>357</v>
      </c>
      <c r="C176" s="27" t="s">
        <v>356</v>
      </c>
      <c r="D176" s="5">
        <v>16708.941292025444</v>
      </c>
      <c r="E176" s="14">
        <v>17660.881905917558</v>
      </c>
      <c r="F176" s="30">
        <f t="shared" si="6"/>
        <v>1.5843437234344115E-3</v>
      </c>
      <c r="G176" s="11">
        <v>5616.3373958359407</v>
      </c>
      <c r="H176" s="14">
        <v>6186.7103401472414</v>
      </c>
      <c r="I176" s="30">
        <f t="shared" si="7"/>
        <v>2.7673579547211613E-3</v>
      </c>
      <c r="J176" s="11">
        <v>11186.479677895968</v>
      </c>
      <c r="K176" s="14">
        <v>13264.250685258012</v>
      </c>
      <c r="L176" s="15">
        <f t="shared" si="8"/>
        <v>4.8794838228727322E-3</v>
      </c>
    </row>
    <row r="177" spans="1:12" x14ac:dyDescent="0.3">
      <c r="A177" s="22" t="s">
        <v>317</v>
      </c>
      <c r="B177" s="23" t="s">
        <v>359</v>
      </c>
      <c r="C177" s="27" t="s">
        <v>358</v>
      </c>
      <c r="D177" s="5">
        <v>50872.603275436828</v>
      </c>
      <c r="E177" s="14">
        <v>53904.745332931503</v>
      </c>
      <c r="F177" s="30">
        <f t="shared" si="6"/>
        <v>1.6554825442884891E-3</v>
      </c>
      <c r="G177" s="11">
        <v>17355.502602832803</v>
      </c>
      <c r="H177" s="14">
        <v>18845.491093677123</v>
      </c>
      <c r="I177" s="30">
        <f t="shared" si="7"/>
        <v>2.3560304307610469E-3</v>
      </c>
      <c r="J177" s="11">
        <v>14167.412308841838</v>
      </c>
      <c r="K177" s="14">
        <v>16050.850953484962</v>
      </c>
      <c r="L177" s="15">
        <f t="shared" si="8"/>
        <v>3.5725792923053667E-3</v>
      </c>
    </row>
    <row r="178" spans="1:12" x14ac:dyDescent="0.3">
      <c r="A178" s="22" t="s">
        <v>317</v>
      </c>
      <c r="B178" s="23" t="s">
        <v>361</v>
      </c>
      <c r="C178" s="27" t="s">
        <v>360</v>
      </c>
      <c r="D178" s="5">
        <v>822.3580752344227</v>
      </c>
      <c r="E178" s="14">
        <v>822.3580752344227</v>
      </c>
      <c r="F178" s="30">
        <f t="shared" si="6"/>
        <v>0</v>
      </c>
      <c r="G178" s="11">
        <v>362.99747622379152</v>
      </c>
      <c r="H178" s="14">
        <v>362.99747622379152</v>
      </c>
      <c r="I178" s="30">
        <f t="shared" si="7"/>
        <v>0</v>
      </c>
      <c r="J178" s="11">
        <v>38.871830613280665</v>
      </c>
      <c r="K178" s="14">
        <v>38.871830613280665</v>
      </c>
      <c r="L178" s="15">
        <f t="shared" si="8"/>
        <v>0</v>
      </c>
    </row>
    <row r="179" spans="1:12" x14ac:dyDescent="0.3">
      <c r="A179" s="22" t="s">
        <v>317</v>
      </c>
      <c r="B179" s="23" t="s">
        <v>363</v>
      </c>
      <c r="C179" s="27" t="s">
        <v>362</v>
      </c>
      <c r="D179" s="5">
        <v>10065.708683439734</v>
      </c>
      <c r="E179" s="14">
        <v>10506.705488075182</v>
      </c>
      <c r="F179" s="30">
        <f t="shared" si="6"/>
        <v>1.2258708792967088E-3</v>
      </c>
      <c r="G179" s="11">
        <v>3826.0537313892705</v>
      </c>
      <c r="H179" s="14">
        <v>4073.9233322285495</v>
      </c>
      <c r="I179" s="30">
        <f t="shared" si="7"/>
        <v>1.7951116920229548E-3</v>
      </c>
      <c r="J179" s="11">
        <v>1880.2014781399764</v>
      </c>
      <c r="K179" s="14">
        <v>2136.325005848882</v>
      </c>
      <c r="L179" s="15">
        <f t="shared" si="8"/>
        <v>3.6554685733654058E-3</v>
      </c>
    </row>
    <row r="180" spans="1:12" x14ac:dyDescent="0.3">
      <c r="A180" s="22" t="s">
        <v>317</v>
      </c>
      <c r="B180" s="23" t="s">
        <v>365</v>
      </c>
      <c r="C180" s="27" t="s">
        <v>364</v>
      </c>
      <c r="D180" s="5">
        <v>7213.0033326914399</v>
      </c>
      <c r="E180" s="14">
        <v>7595.0112345496236</v>
      </c>
      <c r="F180" s="30">
        <f t="shared" si="6"/>
        <v>1.4755504030570243E-3</v>
      </c>
      <c r="G180" s="11">
        <v>3083.9702481395248</v>
      </c>
      <c r="H180" s="14">
        <v>3324.8445083487377</v>
      </c>
      <c r="I180" s="30">
        <f t="shared" si="7"/>
        <v>2.1510272932816488E-3</v>
      </c>
      <c r="J180" s="11">
        <v>2724.927129311408</v>
      </c>
      <c r="K180" s="14">
        <v>3022.8798563153141</v>
      </c>
      <c r="L180" s="15">
        <f t="shared" si="8"/>
        <v>2.9692075501330795E-3</v>
      </c>
    </row>
    <row r="181" spans="1:12" x14ac:dyDescent="0.3">
      <c r="A181" s="22" t="s">
        <v>317</v>
      </c>
      <c r="B181" s="23">
        <v>3402537560</v>
      </c>
      <c r="C181" s="27" t="s">
        <v>366</v>
      </c>
      <c r="D181" s="5">
        <v>1751.8557477047939</v>
      </c>
      <c r="E181" s="14">
        <v>1835.1209771330043</v>
      </c>
      <c r="F181" s="30">
        <f t="shared" si="6"/>
        <v>1.3275877107257195E-3</v>
      </c>
      <c r="G181" s="11">
        <v>789.34354248109798</v>
      </c>
      <c r="H181" s="14">
        <v>874.47881022341471</v>
      </c>
      <c r="I181" s="30">
        <f t="shared" si="7"/>
        <v>2.9307554995914309E-3</v>
      </c>
      <c r="J181" s="11">
        <v>265.2648808771736</v>
      </c>
      <c r="K181" s="14">
        <v>340.63204899873671</v>
      </c>
      <c r="L181" s="15">
        <f t="shared" si="8"/>
        <v>7.1705571278144475E-3</v>
      </c>
    </row>
    <row r="182" spans="1:12" x14ac:dyDescent="0.3">
      <c r="A182" s="22" t="s">
        <v>317</v>
      </c>
      <c r="B182" s="23" t="s">
        <v>368</v>
      </c>
      <c r="C182" s="27" t="s">
        <v>367</v>
      </c>
      <c r="D182" s="5">
        <v>5927.5631513772232</v>
      </c>
      <c r="E182" s="14">
        <v>6205.7224065515456</v>
      </c>
      <c r="F182" s="30">
        <f t="shared" si="6"/>
        <v>1.3111056716668124E-3</v>
      </c>
      <c r="G182" s="11">
        <v>2157.8741938400458</v>
      </c>
      <c r="H182" s="14">
        <v>2307.8897917959466</v>
      </c>
      <c r="I182" s="30">
        <f t="shared" si="7"/>
        <v>1.9221314858066663E-3</v>
      </c>
      <c r="J182" s="11">
        <v>2329.7865936277326</v>
      </c>
      <c r="K182" s="14">
        <v>2527.8335523171877</v>
      </c>
      <c r="L182" s="15">
        <f t="shared" si="8"/>
        <v>2.3337463796688773E-3</v>
      </c>
    </row>
    <row r="183" spans="1:12" x14ac:dyDescent="0.3">
      <c r="A183" s="22" t="s">
        <v>317</v>
      </c>
      <c r="B183" s="23" t="s">
        <v>370</v>
      </c>
      <c r="C183" s="27" t="s">
        <v>369</v>
      </c>
      <c r="D183" s="5">
        <v>200.75872183120512</v>
      </c>
      <c r="E183" s="14">
        <v>203.89728400590937</v>
      </c>
      <c r="F183" s="30">
        <f t="shared" si="6"/>
        <v>4.4331421042409502E-4</v>
      </c>
      <c r="G183" s="11">
        <v>82.453720361082844</v>
      </c>
      <c r="H183" s="14">
        <v>101.92934455864267</v>
      </c>
      <c r="I183" s="30">
        <f t="shared" si="7"/>
        <v>6.07675191849677E-3</v>
      </c>
      <c r="J183" s="11">
        <v>37.782076181649444</v>
      </c>
      <c r="K183" s="14">
        <v>46.968507250097986</v>
      </c>
      <c r="L183" s="15">
        <f t="shared" si="8"/>
        <v>6.237731364749477E-3</v>
      </c>
    </row>
    <row r="184" spans="1:12" x14ac:dyDescent="0.3">
      <c r="A184" s="22" t="s">
        <v>317</v>
      </c>
      <c r="B184" s="23" t="s">
        <v>372</v>
      </c>
      <c r="C184" s="27" t="s">
        <v>371</v>
      </c>
      <c r="D184" s="5">
        <v>30604.073878082803</v>
      </c>
      <c r="E184" s="14">
        <v>32926.428005720722</v>
      </c>
      <c r="F184" s="30">
        <f t="shared" si="6"/>
        <v>2.0919704029507269E-3</v>
      </c>
      <c r="G184" s="11">
        <v>11818.031407363493</v>
      </c>
      <c r="H184" s="14">
        <v>13107.702640736818</v>
      </c>
      <c r="I184" s="30">
        <f t="shared" si="7"/>
        <v>2.9636284535943247E-3</v>
      </c>
      <c r="J184" s="11">
        <v>10364.096952085609</v>
      </c>
      <c r="K184" s="14">
        <v>12030.637424777175</v>
      </c>
      <c r="L184" s="15">
        <f t="shared" si="8"/>
        <v>4.2693419979662472E-3</v>
      </c>
    </row>
    <row r="185" spans="1:12" x14ac:dyDescent="0.3">
      <c r="A185" s="22" t="s">
        <v>317</v>
      </c>
      <c r="B185" s="23" t="s">
        <v>374</v>
      </c>
      <c r="C185" s="27" t="s">
        <v>373</v>
      </c>
      <c r="D185" s="5">
        <v>38846.889883824275</v>
      </c>
      <c r="E185" s="14">
        <v>40916.899335057984</v>
      </c>
      <c r="F185" s="30">
        <f t="shared" si="6"/>
        <v>1.4843904827557264E-3</v>
      </c>
      <c r="G185" s="11">
        <v>13336.386501817578</v>
      </c>
      <c r="H185" s="14">
        <v>14354.216468471252</v>
      </c>
      <c r="I185" s="30">
        <f t="shared" si="7"/>
        <v>2.1035694824853568E-3</v>
      </c>
      <c r="J185" s="11">
        <v>9944.2406324503736</v>
      </c>
      <c r="K185" s="14">
        <v>11173.646235735425</v>
      </c>
      <c r="L185" s="15">
        <f t="shared" si="8"/>
        <v>3.3359645075841105E-3</v>
      </c>
    </row>
    <row r="186" spans="1:12" x14ac:dyDescent="0.3">
      <c r="A186" s="22" t="s">
        <v>317</v>
      </c>
      <c r="B186" s="23" t="s">
        <v>376</v>
      </c>
      <c r="C186" s="27" t="s">
        <v>375</v>
      </c>
      <c r="D186" s="5">
        <v>5875.0115967586025</v>
      </c>
      <c r="E186" s="14">
        <v>6194.9150417246201</v>
      </c>
      <c r="F186" s="30">
        <f t="shared" si="6"/>
        <v>1.5160270670513398E-3</v>
      </c>
      <c r="G186" s="11">
        <v>2387.1357577708613</v>
      </c>
      <c r="H186" s="14">
        <v>2634.1102022146752</v>
      </c>
      <c r="I186" s="30">
        <f t="shared" si="7"/>
        <v>2.8168519286331239E-3</v>
      </c>
      <c r="J186" s="11">
        <v>1529.7837119996461</v>
      </c>
      <c r="K186" s="14">
        <v>1793.79510111527</v>
      </c>
      <c r="L186" s="15">
        <f t="shared" si="8"/>
        <v>4.5591380457929986E-3</v>
      </c>
    </row>
    <row r="187" spans="1:12" x14ac:dyDescent="0.3">
      <c r="A187" s="22" t="s">
        <v>317</v>
      </c>
      <c r="B187" s="23" t="s">
        <v>378</v>
      </c>
      <c r="C187" s="27" t="s">
        <v>377</v>
      </c>
      <c r="D187" s="5">
        <v>40080.623200853748</v>
      </c>
      <c r="E187" s="14">
        <v>42010.528055426876</v>
      </c>
      <c r="F187" s="30">
        <f t="shared" si="6"/>
        <v>1.3445387765371741E-3</v>
      </c>
      <c r="G187" s="11">
        <v>13072.936809932169</v>
      </c>
      <c r="H187" s="14">
        <v>13979.310645257157</v>
      </c>
      <c r="I187" s="30">
        <f t="shared" si="7"/>
        <v>1.9170988483556695E-3</v>
      </c>
      <c r="J187" s="11">
        <v>10295.254676013479</v>
      </c>
      <c r="K187" s="14">
        <v>11390.210084397288</v>
      </c>
      <c r="L187" s="15">
        <f t="shared" si="8"/>
        <v>2.891920526716163E-3</v>
      </c>
    </row>
    <row r="188" spans="1:12" x14ac:dyDescent="0.3">
      <c r="A188" s="22" t="s">
        <v>317</v>
      </c>
      <c r="B188" s="23" t="s">
        <v>380</v>
      </c>
      <c r="C188" s="27" t="s">
        <v>379</v>
      </c>
      <c r="D188" s="5">
        <v>8776.3982146426442</v>
      </c>
      <c r="E188" s="14">
        <v>9268.277634723896</v>
      </c>
      <c r="F188" s="30">
        <f t="shared" si="6"/>
        <v>1.559256235941886E-3</v>
      </c>
      <c r="G188" s="11">
        <v>3376.5804021038552</v>
      </c>
      <c r="H188" s="14">
        <v>3653.6574923992657</v>
      </c>
      <c r="I188" s="30">
        <f t="shared" si="7"/>
        <v>2.255833044922273E-3</v>
      </c>
      <c r="J188" s="11">
        <v>4024.960348191963</v>
      </c>
      <c r="K188" s="14">
        <v>4406.1055671532722</v>
      </c>
      <c r="L188" s="15">
        <f t="shared" si="8"/>
        <v>2.5883768929169104E-3</v>
      </c>
    </row>
    <row r="189" spans="1:12" x14ac:dyDescent="0.3">
      <c r="A189" s="22" t="s">
        <v>317</v>
      </c>
      <c r="B189" s="23" t="s">
        <v>382</v>
      </c>
      <c r="C189" s="27" t="s">
        <v>381</v>
      </c>
      <c r="D189" s="5">
        <v>66320.799956650619</v>
      </c>
      <c r="E189" s="14">
        <v>69968.493680978994</v>
      </c>
      <c r="F189" s="30">
        <f t="shared" si="6"/>
        <v>1.5309271780608036E-3</v>
      </c>
      <c r="G189" s="11">
        <v>24094.585942588619</v>
      </c>
      <c r="H189" s="14">
        <v>26074.876073261785</v>
      </c>
      <c r="I189" s="30">
        <f t="shared" si="7"/>
        <v>2.2592649472457094E-3</v>
      </c>
      <c r="J189" s="11">
        <v>21079.526678092025</v>
      </c>
      <c r="K189" s="14">
        <v>23540.684384609634</v>
      </c>
      <c r="L189" s="15">
        <f t="shared" si="8"/>
        <v>3.1600655088386276E-3</v>
      </c>
    </row>
    <row r="190" spans="1:12" x14ac:dyDescent="0.3">
      <c r="A190" s="22" t="s">
        <v>317</v>
      </c>
      <c r="B190" s="23" t="s">
        <v>384</v>
      </c>
      <c r="C190" s="27" t="s">
        <v>383</v>
      </c>
      <c r="D190" s="5">
        <v>10600.809463839771</v>
      </c>
      <c r="E190" s="14">
        <v>10710.749101191288</v>
      </c>
      <c r="F190" s="30">
        <f t="shared" si="6"/>
        <v>2.9482812146763848E-4</v>
      </c>
      <c r="G190" s="11">
        <v>3319.2650111211515</v>
      </c>
      <c r="H190" s="14">
        <v>3596.7104667987269</v>
      </c>
      <c r="I190" s="30">
        <f t="shared" si="7"/>
        <v>2.2962406826108062E-3</v>
      </c>
      <c r="J190" s="11">
        <v>1749.3704665068713</v>
      </c>
      <c r="K190" s="14">
        <v>1922.9820686184371</v>
      </c>
      <c r="L190" s="15">
        <f t="shared" si="8"/>
        <v>2.7071191353853497E-3</v>
      </c>
    </row>
    <row r="191" spans="1:12" x14ac:dyDescent="0.3">
      <c r="A191" s="22" t="s">
        <v>317</v>
      </c>
      <c r="B191" s="23" t="s">
        <v>386</v>
      </c>
      <c r="C191" s="27" t="s">
        <v>385</v>
      </c>
      <c r="D191" s="5">
        <v>3270.1978783796903</v>
      </c>
      <c r="E191" s="14">
        <v>3426.9492317439199</v>
      </c>
      <c r="F191" s="30">
        <f t="shared" si="6"/>
        <v>1.3386074859973451E-3</v>
      </c>
      <c r="G191" s="11">
        <v>1502.2665636519239</v>
      </c>
      <c r="H191" s="14">
        <v>1607.4427497877605</v>
      </c>
      <c r="I191" s="30">
        <f t="shared" si="7"/>
        <v>1.9352860245058778E-3</v>
      </c>
      <c r="J191" s="11">
        <v>477.42918823290228</v>
      </c>
      <c r="K191" s="14">
        <v>582.41983373178232</v>
      </c>
      <c r="L191" s="15">
        <f t="shared" si="8"/>
        <v>5.6954635289647726E-3</v>
      </c>
    </row>
    <row r="192" spans="1:12" x14ac:dyDescent="0.3">
      <c r="A192" s="22" t="s">
        <v>317</v>
      </c>
      <c r="B192" s="23" t="s">
        <v>388</v>
      </c>
      <c r="C192" s="27" t="s">
        <v>387</v>
      </c>
      <c r="D192" s="5">
        <v>27825.005028762884</v>
      </c>
      <c r="E192" s="14">
        <v>29626.259261950945</v>
      </c>
      <c r="F192" s="30">
        <f t="shared" si="6"/>
        <v>1.7937791116962032E-3</v>
      </c>
      <c r="G192" s="11">
        <v>11262.977094688886</v>
      </c>
      <c r="H192" s="14">
        <v>12289.636852571601</v>
      </c>
      <c r="I192" s="30">
        <f t="shared" si="7"/>
        <v>2.4955484688082841E-3</v>
      </c>
      <c r="J192" s="11">
        <v>14119.838890184301</v>
      </c>
      <c r="K192" s="14">
        <v>15565.616006297914</v>
      </c>
      <c r="L192" s="15">
        <f t="shared" si="8"/>
        <v>2.7891268979718387E-3</v>
      </c>
    </row>
    <row r="193" spans="1:12" x14ac:dyDescent="0.3">
      <c r="A193" s="22" t="s">
        <v>317</v>
      </c>
      <c r="B193" s="23" t="s">
        <v>390</v>
      </c>
      <c r="C193" s="27" t="s">
        <v>389</v>
      </c>
      <c r="D193" s="5">
        <v>4850.6269397086526</v>
      </c>
      <c r="E193" s="14">
        <v>5077.5502652165487</v>
      </c>
      <c r="F193" s="30">
        <f t="shared" si="6"/>
        <v>1.307166498583312E-3</v>
      </c>
      <c r="G193" s="11">
        <v>2144.8022625632889</v>
      </c>
      <c r="H193" s="14">
        <v>2291.8513393453409</v>
      </c>
      <c r="I193" s="30">
        <f t="shared" si="7"/>
        <v>1.8964409233475088E-3</v>
      </c>
      <c r="J193" s="11">
        <v>1495.2081487628891</v>
      </c>
      <c r="K193" s="14">
        <v>1665.8524257976005</v>
      </c>
      <c r="L193" s="15">
        <f t="shared" si="8"/>
        <v>3.0925301146300654E-3</v>
      </c>
    </row>
    <row r="194" spans="1:12" x14ac:dyDescent="0.3">
      <c r="A194" s="22" t="s">
        <v>317</v>
      </c>
      <c r="B194" s="23" t="s">
        <v>392</v>
      </c>
      <c r="C194" s="27" t="s">
        <v>391</v>
      </c>
      <c r="D194" s="5">
        <v>27184.095201730957</v>
      </c>
      <c r="E194" s="14">
        <v>28683.323667027296</v>
      </c>
      <c r="F194" s="30">
        <f t="shared" si="6"/>
        <v>1.535000621849969E-3</v>
      </c>
      <c r="G194" s="11">
        <v>10669.712521359144</v>
      </c>
      <c r="H194" s="14">
        <v>11522.615085784448</v>
      </c>
      <c r="I194" s="30">
        <f t="shared" si="7"/>
        <v>2.1996302515734367E-3</v>
      </c>
      <c r="J194" s="11">
        <v>10132.807892773353</v>
      </c>
      <c r="K194" s="14">
        <v>11240.345525666975</v>
      </c>
      <c r="L194" s="15">
        <f t="shared" si="8"/>
        <v>2.9681424950602775E-3</v>
      </c>
    </row>
    <row r="195" spans="1:12" x14ac:dyDescent="0.3">
      <c r="A195" s="22" t="s">
        <v>317</v>
      </c>
      <c r="B195" s="23" t="s">
        <v>394</v>
      </c>
      <c r="C195" s="27" t="s">
        <v>393</v>
      </c>
      <c r="D195" s="5">
        <v>5809.7059776705937</v>
      </c>
      <c r="E195" s="14">
        <v>6926.9457284030013</v>
      </c>
      <c r="F195" s="30">
        <f t="shared" ref="F195:F258" si="9">((E195/D195)^(1/35))-1</f>
        <v>5.0380491014498929E-3</v>
      </c>
      <c r="G195" s="11">
        <v>2239.3223810259933</v>
      </c>
      <c r="H195" s="14">
        <v>2828.2809215789889</v>
      </c>
      <c r="I195" s="30">
        <f t="shared" ref="I195:I258" si="10">((H195/G195)^(1/35))-1</f>
        <v>6.6936103769761335E-3</v>
      </c>
      <c r="J195" s="11">
        <v>3940.5205117564947</v>
      </c>
      <c r="K195" s="14">
        <v>5273.3427885929577</v>
      </c>
      <c r="L195" s="15">
        <f t="shared" ref="L195:L258" si="11">((K195/J195)^(1/35))-1</f>
        <v>8.3590762396930085E-3</v>
      </c>
    </row>
    <row r="196" spans="1:12" x14ac:dyDescent="0.3">
      <c r="A196" s="22" t="s">
        <v>317</v>
      </c>
      <c r="B196" s="23" t="s">
        <v>396</v>
      </c>
      <c r="C196" s="27" t="s">
        <v>395</v>
      </c>
      <c r="D196" s="5">
        <v>12158.15277679465</v>
      </c>
      <c r="E196" s="14">
        <v>13033.024662831911</v>
      </c>
      <c r="F196" s="30">
        <f t="shared" si="9"/>
        <v>1.9873017772631396E-3</v>
      </c>
      <c r="G196" s="11">
        <v>4956.2730202411867</v>
      </c>
      <c r="H196" s="14">
        <v>5462.5771087002031</v>
      </c>
      <c r="I196" s="30">
        <f t="shared" si="10"/>
        <v>2.7829115649393721E-3</v>
      </c>
      <c r="J196" s="11">
        <v>13201.551110206661</v>
      </c>
      <c r="K196" s="14">
        <v>14119.483374214658</v>
      </c>
      <c r="L196" s="15">
        <f t="shared" si="11"/>
        <v>1.9224544686331502E-3</v>
      </c>
    </row>
    <row r="197" spans="1:12" x14ac:dyDescent="0.3">
      <c r="A197" s="22" t="s">
        <v>317</v>
      </c>
      <c r="B197" s="23" t="s">
        <v>398</v>
      </c>
      <c r="C197" s="27" t="s">
        <v>397</v>
      </c>
      <c r="D197" s="5">
        <v>889.82861502065657</v>
      </c>
      <c r="E197" s="14">
        <v>993.34864682111186</v>
      </c>
      <c r="F197" s="30">
        <f t="shared" si="9"/>
        <v>3.1493152827934967E-3</v>
      </c>
      <c r="G197" s="11">
        <v>315.8760265069173</v>
      </c>
      <c r="H197" s="14">
        <v>371.66135843893562</v>
      </c>
      <c r="I197" s="30">
        <f t="shared" si="10"/>
        <v>4.6574781336190529E-3</v>
      </c>
      <c r="J197" s="11">
        <v>77.578862429951968</v>
      </c>
      <c r="K197" s="14">
        <v>142.32050025189275</v>
      </c>
      <c r="L197" s="15">
        <f t="shared" si="11"/>
        <v>1.7487912692238483E-2</v>
      </c>
    </row>
    <row r="198" spans="1:12" x14ac:dyDescent="0.3">
      <c r="A198" s="22" t="s">
        <v>317</v>
      </c>
      <c r="B198" s="23" t="s">
        <v>400</v>
      </c>
      <c r="C198" s="27" t="s">
        <v>399</v>
      </c>
      <c r="D198" s="5">
        <v>7095.0936226861195</v>
      </c>
      <c r="E198" s="14">
        <v>7463.6370922017395</v>
      </c>
      <c r="F198" s="30">
        <f t="shared" si="9"/>
        <v>1.4478853228230282E-3</v>
      </c>
      <c r="G198" s="11">
        <v>2356.9697625168064</v>
      </c>
      <c r="H198" s="14">
        <v>2539.2073760805943</v>
      </c>
      <c r="I198" s="30">
        <f t="shared" si="10"/>
        <v>2.1301278084115971E-3</v>
      </c>
      <c r="J198" s="11">
        <v>1791.4505214893734</v>
      </c>
      <c r="K198" s="14">
        <v>2007.4384477761166</v>
      </c>
      <c r="L198" s="15">
        <f t="shared" si="11"/>
        <v>3.2576909601891302E-3</v>
      </c>
    </row>
    <row r="199" spans="1:12" x14ac:dyDescent="0.3">
      <c r="A199" s="22" t="s">
        <v>317</v>
      </c>
      <c r="B199" s="23" t="s">
        <v>402</v>
      </c>
      <c r="C199" s="27" t="s">
        <v>401</v>
      </c>
      <c r="D199" s="5">
        <v>1467.7527000289133</v>
      </c>
      <c r="E199" s="14">
        <v>1577.5652201861537</v>
      </c>
      <c r="F199" s="30">
        <f t="shared" si="9"/>
        <v>2.0635605898817744E-3</v>
      </c>
      <c r="G199" s="11">
        <v>796.38227470704396</v>
      </c>
      <c r="H199" s="14">
        <v>874.552139960575</v>
      </c>
      <c r="I199" s="30">
        <f t="shared" si="10"/>
        <v>2.6787987324325968E-3</v>
      </c>
      <c r="J199" s="11">
        <v>490.33208716504765</v>
      </c>
      <c r="K199" s="14">
        <v>581.61447270790393</v>
      </c>
      <c r="L199" s="15">
        <f t="shared" si="11"/>
        <v>4.8897709510833387E-3</v>
      </c>
    </row>
    <row r="200" spans="1:12" x14ac:dyDescent="0.3">
      <c r="A200" s="22" t="s">
        <v>317</v>
      </c>
      <c r="B200" s="23" t="s">
        <v>404</v>
      </c>
      <c r="C200" s="27" t="s">
        <v>403</v>
      </c>
      <c r="D200" s="5">
        <v>1820.8679117186002</v>
      </c>
      <c r="E200" s="14">
        <v>1971.7857693535063</v>
      </c>
      <c r="F200" s="30">
        <f t="shared" si="9"/>
        <v>2.277628494248729E-3</v>
      </c>
      <c r="G200" s="11">
        <v>827.5538031362338</v>
      </c>
      <c r="H200" s="14">
        <v>929.29815722829699</v>
      </c>
      <c r="I200" s="30">
        <f t="shared" si="10"/>
        <v>3.3185085999394293E-3</v>
      </c>
      <c r="J200" s="11">
        <v>1158.4175427047271</v>
      </c>
      <c r="K200" s="14">
        <v>1304.6923957258318</v>
      </c>
      <c r="L200" s="15">
        <f t="shared" si="11"/>
        <v>3.4032755925499369E-3</v>
      </c>
    </row>
    <row r="201" spans="1:12" x14ac:dyDescent="0.3">
      <c r="A201" s="22" t="s">
        <v>317</v>
      </c>
      <c r="B201" s="23" t="s">
        <v>406</v>
      </c>
      <c r="C201" s="27" t="s">
        <v>405</v>
      </c>
      <c r="D201" s="5">
        <v>3793.6911801551091</v>
      </c>
      <c r="E201" s="14">
        <v>4064.8926594886984</v>
      </c>
      <c r="F201" s="30">
        <f t="shared" si="9"/>
        <v>1.9747433947092663E-3</v>
      </c>
      <c r="G201" s="11">
        <v>1267.9773338454322</v>
      </c>
      <c r="H201" s="14">
        <v>1399.9742620878312</v>
      </c>
      <c r="I201" s="30">
        <f t="shared" si="10"/>
        <v>2.8334601640973567E-3</v>
      </c>
      <c r="J201" s="11">
        <v>6319.0019195388995</v>
      </c>
      <c r="K201" s="14">
        <v>6649.386104673752</v>
      </c>
      <c r="L201" s="15">
        <f t="shared" si="11"/>
        <v>1.4571538686709573E-3</v>
      </c>
    </row>
    <row r="202" spans="1:12" x14ac:dyDescent="0.3">
      <c r="A202" s="22" t="s">
        <v>317</v>
      </c>
      <c r="B202" s="23" t="s">
        <v>408</v>
      </c>
      <c r="C202" s="27" t="s">
        <v>407</v>
      </c>
      <c r="D202" s="5">
        <v>1136.136886149741</v>
      </c>
      <c r="E202" s="14">
        <v>1252.6744855737345</v>
      </c>
      <c r="F202" s="30">
        <f t="shared" si="9"/>
        <v>2.7938109418570445E-3</v>
      </c>
      <c r="G202" s="11">
        <v>586.22584110379614</v>
      </c>
      <c r="H202" s="14">
        <v>668.31703750130828</v>
      </c>
      <c r="I202" s="30">
        <f t="shared" si="10"/>
        <v>3.7515210700873602E-3</v>
      </c>
      <c r="J202" s="11">
        <v>834.27723799960859</v>
      </c>
      <c r="K202" s="14">
        <v>950.51993618184963</v>
      </c>
      <c r="L202" s="15">
        <f t="shared" si="11"/>
        <v>3.7339071366446763E-3</v>
      </c>
    </row>
    <row r="203" spans="1:12" x14ac:dyDescent="0.3">
      <c r="A203" s="22" t="s">
        <v>317</v>
      </c>
      <c r="B203" s="23" t="s">
        <v>410</v>
      </c>
      <c r="C203" s="27" t="s">
        <v>409</v>
      </c>
      <c r="D203" s="5">
        <v>2981.5428245422036</v>
      </c>
      <c r="E203" s="14">
        <v>3066.2657464799659</v>
      </c>
      <c r="F203" s="30">
        <f t="shared" si="9"/>
        <v>8.0087936409767302E-4</v>
      </c>
      <c r="G203" s="11">
        <v>1259.933068444351</v>
      </c>
      <c r="H203" s="14">
        <v>1369.3428630931289</v>
      </c>
      <c r="I203" s="30">
        <f t="shared" si="10"/>
        <v>2.3820429532790399E-3</v>
      </c>
      <c r="J203" s="11">
        <v>878.54738823129242</v>
      </c>
      <c r="K203" s="14">
        <v>976.45641264369056</v>
      </c>
      <c r="L203" s="15">
        <f t="shared" si="11"/>
        <v>3.0234260646189171E-3</v>
      </c>
    </row>
    <row r="204" spans="1:12" x14ac:dyDescent="0.3">
      <c r="A204" s="22" t="s">
        <v>317</v>
      </c>
      <c r="B204" s="23" t="s">
        <v>412</v>
      </c>
      <c r="C204" s="27" t="s">
        <v>411</v>
      </c>
      <c r="D204" s="5">
        <v>4695.5233320409725</v>
      </c>
      <c r="E204" s="14">
        <v>4906.8677847049184</v>
      </c>
      <c r="F204" s="30">
        <f t="shared" si="9"/>
        <v>1.2586840573123315E-3</v>
      </c>
      <c r="G204" s="11">
        <v>2328.8148336130225</v>
      </c>
      <c r="H204" s="14">
        <v>2479.3111720746751</v>
      </c>
      <c r="I204" s="30">
        <f t="shared" si="10"/>
        <v>1.7907811177502175E-3</v>
      </c>
      <c r="J204" s="11">
        <v>1211.8915981091634</v>
      </c>
      <c r="K204" s="14">
        <v>1373.7707938013889</v>
      </c>
      <c r="L204" s="15">
        <f t="shared" si="11"/>
        <v>3.5886214526854587E-3</v>
      </c>
    </row>
    <row r="205" spans="1:12" x14ac:dyDescent="0.3">
      <c r="A205" s="22" t="s">
        <v>317</v>
      </c>
      <c r="B205" s="23" t="s">
        <v>414</v>
      </c>
      <c r="C205" s="27" t="s">
        <v>413</v>
      </c>
      <c r="D205" s="5">
        <v>18447.709077750536</v>
      </c>
      <c r="E205" s="14">
        <v>19552.40392559718</v>
      </c>
      <c r="F205" s="30">
        <f t="shared" si="9"/>
        <v>1.6630398414785308E-3</v>
      </c>
      <c r="G205" s="11">
        <v>8617.8717650566068</v>
      </c>
      <c r="H205" s="14">
        <v>9619.593390602171</v>
      </c>
      <c r="I205" s="30">
        <f t="shared" si="10"/>
        <v>3.146764630521659E-3</v>
      </c>
      <c r="J205" s="11">
        <v>10721.453024115428</v>
      </c>
      <c r="K205" s="14">
        <v>11671.94628037757</v>
      </c>
      <c r="L205" s="15">
        <f t="shared" si="11"/>
        <v>2.4298478504283239E-3</v>
      </c>
    </row>
    <row r="206" spans="1:12" x14ac:dyDescent="0.3">
      <c r="A206" s="22" t="s">
        <v>317</v>
      </c>
      <c r="B206" s="23" t="s">
        <v>416</v>
      </c>
      <c r="C206" s="27" t="s">
        <v>415</v>
      </c>
      <c r="D206" s="5">
        <v>6221.3915292319862</v>
      </c>
      <c r="E206" s="14">
        <v>6483.6813638621134</v>
      </c>
      <c r="F206" s="30">
        <f t="shared" si="9"/>
        <v>1.1805494577266096E-3</v>
      </c>
      <c r="G206" s="11">
        <v>2154.8575943146402</v>
      </c>
      <c r="H206" s="14">
        <v>2287.4648557938717</v>
      </c>
      <c r="I206" s="30">
        <f t="shared" si="10"/>
        <v>1.7077283562161316E-3</v>
      </c>
      <c r="J206" s="11">
        <v>838.05322112544673</v>
      </c>
      <c r="K206" s="14">
        <v>967.68681856837088</v>
      </c>
      <c r="L206" s="15">
        <f t="shared" si="11"/>
        <v>4.1177946920962771E-3</v>
      </c>
    </row>
    <row r="207" spans="1:12" x14ac:dyDescent="0.3">
      <c r="A207" s="22" t="s">
        <v>317</v>
      </c>
      <c r="B207" s="23" t="s">
        <v>418</v>
      </c>
      <c r="C207" s="27" t="s">
        <v>417</v>
      </c>
      <c r="D207" s="5">
        <v>6913.3548060026615</v>
      </c>
      <c r="E207" s="14">
        <v>7361.7472736330365</v>
      </c>
      <c r="F207" s="30">
        <f t="shared" si="9"/>
        <v>1.7971067433371068E-3</v>
      </c>
      <c r="G207" s="11">
        <v>2382.6830376783641</v>
      </c>
      <c r="H207" s="14">
        <v>2948.7042978955319</v>
      </c>
      <c r="I207" s="30">
        <f t="shared" si="10"/>
        <v>6.1082561558665205E-3</v>
      </c>
      <c r="J207" s="11">
        <v>2176.4062358334568</v>
      </c>
      <c r="K207" s="14">
        <v>2607.1766059899223</v>
      </c>
      <c r="L207" s="15">
        <f t="shared" si="11"/>
        <v>5.1731310979086231E-3</v>
      </c>
    </row>
    <row r="208" spans="1:12" x14ac:dyDescent="0.3">
      <c r="A208" s="22" t="s">
        <v>317</v>
      </c>
      <c r="B208" s="23" t="s">
        <v>420</v>
      </c>
      <c r="C208" s="27" t="s">
        <v>419</v>
      </c>
      <c r="D208" s="5">
        <v>26060.271088613459</v>
      </c>
      <c r="E208" s="14">
        <v>27534.165981150589</v>
      </c>
      <c r="F208" s="30">
        <f t="shared" si="9"/>
        <v>1.5731120081652339E-3</v>
      </c>
      <c r="G208" s="11">
        <v>10106.613943283457</v>
      </c>
      <c r="H208" s="14">
        <v>10923.258131373252</v>
      </c>
      <c r="I208" s="30">
        <f t="shared" si="10"/>
        <v>2.2225872675365466E-3</v>
      </c>
      <c r="J208" s="11">
        <v>19002.269892790046</v>
      </c>
      <c r="K208" s="14">
        <v>20357.3693847908</v>
      </c>
      <c r="L208" s="15">
        <f t="shared" si="11"/>
        <v>1.9700677010738854E-3</v>
      </c>
    </row>
    <row r="209" spans="1:12" ht="15" thickBot="1" x14ac:dyDescent="0.35">
      <c r="A209" s="46" t="s">
        <v>317</v>
      </c>
      <c r="B209" s="47" t="s">
        <v>422</v>
      </c>
      <c r="C209" s="48" t="s">
        <v>421</v>
      </c>
      <c r="D209" s="49">
        <v>8066.7340739811316</v>
      </c>
      <c r="E209" s="50">
        <v>8599.0187370653603</v>
      </c>
      <c r="F209" s="51">
        <f t="shared" si="9"/>
        <v>1.8273646186355297E-3</v>
      </c>
      <c r="G209" s="52">
        <v>2397.1910895222127</v>
      </c>
      <c r="H209" s="50">
        <v>2621.2382777357352</v>
      </c>
      <c r="I209" s="51">
        <f t="shared" si="10"/>
        <v>2.5560943573137429E-3</v>
      </c>
      <c r="J209" s="52">
        <v>6094.1015791834707</v>
      </c>
      <c r="K209" s="50">
        <v>6499.5514455031971</v>
      </c>
      <c r="L209" s="53">
        <f t="shared" si="11"/>
        <v>1.8420320889096509E-3</v>
      </c>
    </row>
    <row r="210" spans="1:12" x14ac:dyDescent="0.3">
      <c r="A210" s="20" t="s">
        <v>423</v>
      </c>
      <c r="B210" s="21" t="s">
        <v>425</v>
      </c>
      <c r="C210" s="26" t="s">
        <v>424</v>
      </c>
      <c r="D210" s="4">
        <v>8379.7719271146252</v>
      </c>
      <c r="E210" s="18">
        <v>8923.6723174287654</v>
      </c>
      <c r="F210" s="29">
        <f t="shared" si="9"/>
        <v>1.7983825497169814E-3</v>
      </c>
      <c r="G210" s="10">
        <v>3253.8707792742189</v>
      </c>
      <c r="H210" s="18">
        <v>3485.7602414377261</v>
      </c>
      <c r="I210" s="29">
        <f t="shared" si="10"/>
        <v>1.9688175959686749E-3</v>
      </c>
      <c r="J210" s="10">
        <v>3850.8723587669838</v>
      </c>
      <c r="K210" s="18">
        <v>4416.5050805797327</v>
      </c>
      <c r="L210" s="19">
        <f t="shared" si="11"/>
        <v>3.9233611166828997E-3</v>
      </c>
    </row>
    <row r="211" spans="1:12" x14ac:dyDescent="0.3">
      <c r="A211" s="22" t="s">
        <v>423</v>
      </c>
      <c r="B211" s="23" t="s">
        <v>427</v>
      </c>
      <c r="C211" s="27" t="s">
        <v>426</v>
      </c>
      <c r="D211" s="5">
        <v>4342.2826071341569</v>
      </c>
      <c r="E211" s="14">
        <v>4611.2165875306373</v>
      </c>
      <c r="F211" s="30">
        <f t="shared" si="9"/>
        <v>1.7183766585031623E-3</v>
      </c>
      <c r="G211" s="11">
        <v>1619.2843595712982</v>
      </c>
      <c r="H211" s="14">
        <v>1740.0985203272376</v>
      </c>
      <c r="I211" s="30">
        <f t="shared" si="10"/>
        <v>2.058041558077095E-3</v>
      </c>
      <c r="J211" s="11">
        <v>806.17415501083542</v>
      </c>
      <c r="K211" s="14">
        <v>1021.5549386248767</v>
      </c>
      <c r="L211" s="15">
        <f t="shared" si="11"/>
        <v>6.7881184772671244E-3</v>
      </c>
    </row>
    <row r="212" spans="1:12" x14ac:dyDescent="0.3">
      <c r="A212" s="22" t="s">
        <v>423</v>
      </c>
      <c r="B212" s="23" t="s">
        <v>429</v>
      </c>
      <c r="C212" s="27" t="s">
        <v>428</v>
      </c>
      <c r="D212" s="5">
        <v>7670.2214296453349</v>
      </c>
      <c r="E212" s="14">
        <v>8109.459669215712</v>
      </c>
      <c r="F212" s="30">
        <f t="shared" si="9"/>
        <v>1.5922879497716202E-3</v>
      </c>
      <c r="G212" s="11">
        <v>3112.8773725673241</v>
      </c>
      <c r="H212" s="14">
        <v>3326.559783574497</v>
      </c>
      <c r="I212" s="30">
        <f t="shared" si="10"/>
        <v>1.8986909013001263E-3</v>
      </c>
      <c r="J212" s="11">
        <v>2647.6572820525216</v>
      </c>
      <c r="K212" s="14">
        <v>3071.0615272145924</v>
      </c>
      <c r="L212" s="15">
        <f t="shared" si="11"/>
        <v>4.2475115483131543E-3</v>
      </c>
    </row>
    <row r="213" spans="1:12" x14ac:dyDescent="0.3">
      <c r="A213" s="22" t="s">
        <v>423</v>
      </c>
      <c r="B213" s="23" t="s">
        <v>431</v>
      </c>
      <c r="C213" s="27" t="s">
        <v>430</v>
      </c>
      <c r="D213" s="5">
        <v>8986.4078071135918</v>
      </c>
      <c r="E213" s="14">
        <v>9573.6290218083268</v>
      </c>
      <c r="F213" s="30">
        <f t="shared" si="9"/>
        <v>1.810183539131538E-3</v>
      </c>
      <c r="G213" s="11">
        <v>3105.2481879763336</v>
      </c>
      <c r="H213" s="14">
        <v>3335.0520238594709</v>
      </c>
      <c r="I213" s="30">
        <f t="shared" si="10"/>
        <v>2.0419286082837829E-3</v>
      </c>
      <c r="J213" s="11">
        <v>4649.8537156900647</v>
      </c>
      <c r="K213" s="14">
        <v>5231.7977957876301</v>
      </c>
      <c r="L213" s="15">
        <f t="shared" si="11"/>
        <v>3.3748020273887125E-3</v>
      </c>
    </row>
    <row r="214" spans="1:12" x14ac:dyDescent="0.3">
      <c r="A214" s="22" t="s">
        <v>423</v>
      </c>
      <c r="B214" s="23" t="s">
        <v>433</v>
      </c>
      <c r="C214" s="27" t="s">
        <v>432</v>
      </c>
      <c r="D214" s="5">
        <v>10582.894166822161</v>
      </c>
      <c r="E214" s="14">
        <v>11130.217328620023</v>
      </c>
      <c r="F214" s="30">
        <f t="shared" si="9"/>
        <v>1.4417455090824927E-3</v>
      </c>
      <c r="G214" s="11">
        <v>3991.9796120118594</v>
      </c>
      <c r="H214" s="14">
        <v>4236.8441664632292</v>
      </c>
      <c r="I214" s="30">
        <f t="shared" si="10"/>
        <v>1.702345648786352E-3</v>
      </c>
      <c r="J214" s="11">
        <v>2580.4911192065802</v>
      </c>
      <c r="K214" s="14">
        <v>3051.2415508727645</v>
      </c>
      <c r="L214" s="15">
        <f t="shared" si="11"/>
        <v>4.7991603015602458E-3</v>
      </c>
    </row>
    <row r="215" spans="1:12" x14ac:dyDescent="0.3">
      <c r="A215" s="22" t="s">
        <v>423</v>
      </c>
      <c r="B215" s="23" t="s">
        <v>435</v>
      </c>
      <c r="C215" s="27" t="s">
        <v>434</v>
      </c>
      <c r="D215" s="5">
        <v>1668.862286835787</v>
      </c>
      <c r="E215" s="14">
        <v>1784.2287681040068</v>
      </c>
      <c r="F215" s="30">
        <f t="shared" si="9"/>
        <v>1.9116571851021114E-3</v>
      </c>
      <c r="G215" s="11">
        <v>627.85015404556646</v>
      </c>
      <c r="H215" s="14">
        <v>677.0720712255727</v>
      </c>
      <c r="I215" s="30">
        <f t="shared" si="10"/>
        <v>2.1587895298276205E-3</v>
      </c>
      <c r="J215" s="11">
        <v>2937.02022977764</v>
      </c>
      <c r="K215" s="14">
        <v>3131.4972199605827</v>
      </c>
      <c r="L215" s="15">
        <f t="shared" si="11"/>
        <v>1.833555915104812E-3</v>
      </c>
    </row>
    <row r="216" spans="1:12" x14ac:dyDescent="0.3">
      <c r="A216" s="22" t="s">
        <v>423</v>
      </c>
      <c r="B216" s="23" t="s">
        <v>437</v>
      </c>
      <c r="C216" s="27" t="s">
        <v>436</v>
      </c>
      <c r="D216" s="5">
        <v>7919.3836544226651</v>
      </c>
      <c r="E216" s="14">
        <v>8011.6866034825152</v>
      </c>
      <c r="F216" s="30">
        <f t="shared" si="9"/>
        <v>3.3113823590413816E-4</v>
      </c>
      <c r="G216" s="11">
        <v>2636.9335854152209</v>
      </c>
      <c r="H216" s="14">
        <v>2767.8370041548487</v>
      </c>
      <c r="I216" s="30">
        <f t="shared" si="10"/>
        <v>1.3852279386985522E-3</v>
      </c>
      <c r="J216" s="11">
        <v>1597.0137097453332</v>
      </c>
      <c r="K216" s="14">
        <v>1802.3616413785128</v>
      </c>
      <c r="L216" s="15">
        <f t="shared" si="11"/>
        <v>3.462046918683459E-3</v>
      </c>
    </row>
    <row r="217" spans="1:12" x14ac:dyDescent="0.3">
      <c r="A217" s="22" t="s">
        <v>423</v>
      </c>
      <c r="B217" s="23" t="s">
        <v>439</v>
      </c>
      <c r="C217" s="27" t="s">
        <v>438</v>
      </c>
      <c r="D217" s="5">
        <v>16771.287845790237</v>
      </c>
      <c r="E217" s="14">
        <v>17711.149620939981</v>
      </c>
      <c r="F217" s="30">
        <f t="shared" si="9"/>
        <v>1.5590997296570652E-3</v>
      </c>
      <c r="G217" s="11">
        <v>6546.1216372796353</v>
      </c>
      <c r="H217" s="14">
        <v>6966.9684734877774</v>
      </c>
      <c r="I217" s="30">
        <f t="shared" si="10"/>
        <v>1.7817978926601974E-3</v>
      </c>
      <c r="J217" s="11">
        <v>10449.811938289056</v>
      </c>
      <c r="K217" s="14">
        <v>11501.255167482761</v>
      </c>
      <c r="L217" s="15">
        <f t="shared" si="11"/>
        <v>2.7429605511908317E-3</v>
      </c>
    </row>
    <row r="218" spans="1:12" x14ac:dyDescent="0.3">
      <c r="A218" s="22" t="s">
        <v>423</v>
      </c>
      <c r="B218" s="23" t="s">
        <v>441</v>
      </c>
      <c r="C218" s="27" t="s">
        <v>440</v>
      </c>
      <c r="D218" s="5">
        <v>18244.371804550778</v>
      </c>
      <c r="E218" s="14">
        <v>19521.811825067904</v>
      </c>
      <c r="F218" s="30">
        <f t="shared" si="9"/>
        <v>1.9354636648454271E-3</v>
      </c>
      <c r="G218" s="11">
        <v>5632.3228973735604</v>
      </c>
      <c r="H218" s="14">
        <v>6079.9092807743818</v>
      </c>
      <c r="I218" s="30">
        <f t="shared" si="10"/>
        <v>2.187183406503479E-3</v>
      </c>
      <c r="J218" s="11">
        <v>6647.913297127101</v>
      </c>
      <c r="K218" s="14">
        <v>7702.1752574343191</v>
      </c>
      <c r="L218" s="15">
        <f t="shared" si="11"/>
        <v>4.2145642409501249E-3</v>
      </c>
    </row>
    <row r="219" spans="1:12" x14ac:dyDescent="0.3">
      <c r="A219" s="22" t="s">
        <v>423</v>
      </c>
      <c r="B219" s="23" t="s">
        <v>443</v>
      </c>
      <c r="C219" s="27" t="s">
        <v>442</v>
      </c>
      <c r="D219" s="5">
        <v>11250.483370768856</v>
      </c>
      <c r="E219" s="14">
        <v>12668.102834465979</v>
      </c>
      <c r="F219" s="30">
        <f t="shared" si="9"/>
        <v>3.3965022941984113E-3</v>
      </c>
      <c r="G219" s="11">
        <v>3957.843105987843</v>
      </c>
      <c r="H219" s="14">
        <v>4697.4438432446314</v>
      </c>
      <c r="I219" s="30">
        <f t="shared" si="10"/>
        <v>4.90683616867571E-3</v>
      </c>
      <c r="J219" s="11">
        <v>18396.641794117473</v>
      </c>
      <c r="K219" s="14">
        <v>19462.15653970022</v>
      </c>
      <c r="L219" s="15">
        <f t="shared" si="11"/>
        <v>1.6099732733414474E-3</v>
      </c>
    </row>
    <row r="220" spans="1:12" x14ac:dyDescent="0.3">
      <c r="A220" s="22" t="s">
        <v>423</v>
      </c>
      <c r="B220" s="23" t="s">
        <v>445</v>
      </c>
      <c r="C220" s="27" t="s">
        <v>444</v>
      </c>
      <c r="D220" s="5">
        <v>11788.079056048038</v>
      </c>
      <c r="E220" s="14">
        <v>12529.448643987247</v>
      </c>
      <c r="F220" s="30">
        <f t="shared" si="9"/>
        <v>1.7441762727059551E-3</v>
      </c>
      <c r="G220" s="11">
        <v>4092.2249763959885</v>
      </c>
      <c r="H220" s="14">
        <v>4387.9773259835601</v>
      </c>
      <c r="I220" s="30">
        <f t="shared" si="10"/>
        <v>1.9956901433413332E-3</v>
      </c>
      <c r="J220" s="11">
        <v>17762.567927890756</v>
      </c>
      <c r="K220" s="14">
        <v>19850.344432847633</v>
      </c>
      <c r="L220" s="15">
        <f t="shared" si="11"/>
        <v>3.1801328164449139E-3</v>
      </c>
    </row>
    <row r="221" spans="1:12" x14ac:dyDescent="0.3">
      <c r="A221" s="22" t="s">
        <v>423</v>
      </c>
      <c r="B221" s="23" t="s">
        <v>447</v>
      </c>
      <c r="C221" s="27" t="s">
        <v>446</v>
      </c>
      <c r="D221" s="5">
        <v>14690.995262475693</v>
      </c>
      <c r="E221" s="14">
        <v>15662.313357063978</v>
      </c>
      <c r="F221" s="30">
        <f t="shared" si="9"/>
        <v>1.8308930328545525E-3</v>
      </c>
      <c r="G221" s="11">
        <v>5735.1973265157567</v>
      </c>
      <c r="H221" s="14">
        <v>6252.7003954836737</v>
      </c>
      <c r="I221" s="30">
        <f t="shared" si="10"/>
        <v>2.4713709954611307E-3</v>
      </c>
      <c r="J221" s="11">
        <v>15501.46392313765</v>
      </c>
      <c r="K221" s="14">
        <v>17799.923882323921</v>
      </c>
      <c r="L221" s="15">
        <f t="shared" si="11"/>
        <v>3.9580901988427453E-3</v>
      </c>
    </row>
    <row r="222" spans="1:12" x14ac:dyDescent="0.3">
      <c r="A222" s="22" t="s">
        <v>423</v>
      </c>
      <c r="B222" s="23" t="s">
        <v>449</v>
      </c>
      <c r="C222" s="27" t="s">
        <v>448</v>
      </c>
      <c r="D222" s="5">
        <v>3850.9905460744981</v>
      </c>
      <c r="E222" s="14">
        <v>3910.2161729982313</v>
      </c>
      <c r="F222" s="30">
        <f t="shared" si="9"/>
        <v>4.3615965507326493E-4</v>
      </c>
      <c r="G222" s="11">
        <v>1501.1711424241153</v>
      </c>
      <c r="H222" s="14">
        <v>1600.1514051749514</v>
      </c>
      <c r="I222" s="30">
        <f t="shared" si="10"/>
        <v>1.8260276736004055E-3</v>
      </c>
      <c r="J222" s="11">
        <v>1450.999143709188</v>
      </c>
      <c r="K222" s="14">
        <v>1634.2466859232734</v>
      </c>
      <c r="L222" s="15">
        <f t="shared" si="11"/>
        <v>3.4037674723692568E-3</v>
      </c>
    </row>
    <row r="223" spans="1:12" x14ac:dyDescent="0.3">
      <c r="A223" s="22" t="s">
        <v>423</v>
      </c>
      <c r="B223" s="23" t="s">
        <v>451</v>
      </c>
      <c r="C223" s="27" t="s">
        <v>450</v>
      </c>
      <c r="D223" s="5">
        <v>21401.01145951842</v>
      </c>
      <c r="E223" s="14">
        <v>22451.728879156704</v>
      </c>
      <c r="F223" s="30">
        <f t="shared" si="9"/>
        <v>1.3703505321438492E-3</v>
      </c>
      <c r="G223" s="11">
        <v>7928.8169483789716</v>
      </c>
      <c r="H223" s="14">
        <v>8486.3028921088517</v>
      </c>
      <c r="I223" s="30">
        <f t="shared" si="10"/>
        <v>1.9433029595887774E-3</v>
      </c>
      <c r="J223" s="11">
        <v>3565.1095100917628</v>
      </c>
      <c r="K223" s="14">
        <v>3999</v>
      </c>
      <c r="L223" s="15">
        <f t="shared" si="11"/>
        <v>3.286805691952388E-3</v>
      </c>
    </row>
    <row r="224" spans="1:12" x14ac:dyDescent="0.3">
      <c r="A224" s="22" t="s">
        <v>423</v>
      </c>
      <c r="B224" s="23" t="s">
        <v>453</v>
      </c>
      <c r="C224" s="27" t="s">
        <v>452</v>
      </c>
      <c r="D224" s="5">
        <v>10346.809715969555</v>
      </c>
      <c r="E224" s="14">
        <v>10918.405380752785</v>
      </c>
      <c r="F224" s="30">
        <f t="shared" si="9"/>
        <v>1.537515053482208E-3</v>
      </c>
      <c r="G224" s="11">
        <v>3544.8948319873471</v>
      </c>
      <c r="H224" s="14">
        <v>3778.9733491689085</v>
      </c>
      <c r="I224" s="30">
        <f t="shared" si="10"/>
        <v>1.8286378949257109E-3</v>
      </c>
      <c r="J224" s="11">
        <v>1919.9833876996115</v>
      </c>
      <c r="K224" s="14">
        <v>2312.3142555872137</v>
      </c>
      <c r="L224" s="15">
        <f t="shared" si="11"/>
        <v>5.3264878923720005E-3</v>
      </c>
    </row>
    <row r="225" spans="1:12" x14ac:dyDescent="0.3">
      <c r="A225" s="22" t="s">
        <v>423</v>
      </c>
      <c r="B225" s="23" t="s">
        <v>455</v>
      </c>
      <c r="C225" s="27" t="s">
        <v>454</v>
      </c>
      <c r="D225" s="5">
        <v>10429.153305020427</v>
      </c>
      <c r="E225" s="14">
        <v>11035.17501637693</v>
      </c>
      <c r="F225" s="30">
        <f t="shared" si="9"/>
        <v>1.6150975184987537E-3</v>
      </c>
      <c r="G225" s="11">
        <v>3980.140855728625</v>
      </c>
      <c r="H225" s="14">
        <v>4222.6911273375754</v>
      </c>
      <c r="I225" s="30">
        <f t="shared" si="10"/>
        <v>1.6915840638118684E-3</v>
      </c>
      <c r="J225" s="11">
        <v>4249.9925583733675</v>
      </c>
      <c r="K225" s="14">
        <v>4853.2817678609035</v>
      </c>
      <c r="L225" s="15">
        <f t="shared" si="11"/>
        <v>3.7997120233543846E-3</v>
      </c>
    </row>
    <row r="226" spans="1:12" x14ac:dyDescent="0.3">
      <c r="A226" s="22" t="s">
        <v>423</v>
      </c>
      <c r="B226" s="23" t="s">
        <v>457</v>
      </c>
      <c r="C226" s="27" t="s">
        <v>456</v>
      </c>
      <c r="D226" s="5">
        <v>8759.5479542518569</v>
      </c>
      <c r="E226" s="14">
        <v>9224.8771105017768</v>
      </c>
      <c r="F226" s="30">
        <f t="shared" si="9"/>
        <v>1.4799388377060296E-3</v>
      </c>
      <c r="G226" s="11">
        <v>3149.5526979490814</v>
      </c>
      <c r="H226" s="14">
        <v>3340.7156565008008</v>
      </c>
      <c r="I226" s="30">
        <f t="shared" si="10"/>
        <v>1.6849782788881384E-3</v>
      </c>
      <c r="J226" s="11">
        <v>3205.2252337929276</v>
      </c>
      <c r="K226" s="14">
        <v>3622.8945816775358</v>
      </c>
      <c r="L226" s="15">
        <f t="shared" si="11"/>
        <v>3.5058726988170807E-3</v>
      </c>
    </row>
    <row r="227" spans="1:12" x14ac:dyDescent="0.3">
      <c r="A227" s="22" t="s">
        <v>423</v>
      </c>
      <c r="B227" s="23" t="s">
        <v>459</v>
      </c>
      <c r="C227" s="27" t="s">
        <v>458</v>
      </c>
      <c r="D227" s="5">
        <v>16076.350410596882</v>
      </c>
      <c r="E227" s="14">
        <v>17160.044666207534</v>
      </c>
      <c r="F227" s="30">
        <f t="shared" si="9"/>
        <v>1.8655787022872072E-3</v>
      </c>
      <c r="G227" s="11">
        <v>5617.0904608304445</v>
      </c>
      <c r="H227" s="14">
        <v>6062.8827029608174</v>
      </c>
      <c r="I227" s="30">
        <f t="shared" si="10"/>
        <v>2.1844270285436007E-3</v>
      </c>
      <c r="J227" s="11">
        <v>8071.3032606028064</v>
      </c>
      <c r="K227" s="14">
        <v>9151.2576819067817</v>
      </c>
      <c r="L227" s="15">
        <f t="shared" si="11"/>
        <v>3.5943401369202821E-3</v>
      </c>
    </row>
    <row r="228" spans="1:12" x14ac:dyDescent="0.3">
      <c r="A228" s="22" t="s">
        <v>423</v>
      </c>
      <c r="B228" s="23" t="s">
        <v>461</v>
      </c>
      <c r="C228" s="27" t="s">
        <v>460</v>
      </c>
      <c r="D228" s="5">
        <v>4977.666703457221</v>
      </c>
      <c r="E228" s="14">
        <v>5279.5753982097322</v>
      </c>
      <c r="F228" s="30">
        <f t="shared" si="9"/>
        <v>1.6838283261397802E-3</v>
      </c>
      <c r="G228" s="11">
        <v>1732.2294954457186</v>
      </c>
      <c r="H228" s="14">
        <v>1849.1349466457782</v>
      </c>
      <c r="I228" s="30">
        <f t="shared" si="10"/>
        <v>1.8677028116111938E-3</v>
      </c>
      <c r="J228" s="11">
        <v>2046.5443525434277</v>
      </c>
      <c r="K228" s="14">
        <v>2320.1310647614441</v>
      </c>
      <c r="L228" s="15">
        <f t="shared" si="11"/>
        <v>3.5913187701033245E-3</v>
      </c>
    </row>
    <row r="229" spans="1:12" x14ac:dyDescent="0.3">
      <c r="A229" s="22" t="s">
        <v>423</v>
      </c>
      <c r="B229" s="23" t="s">
        <v>463</v>
      </c>
      <c r="C229" s="27" t="s">
        <v>462</v>
      </c>
      <c r="D229" s="5">
        <v>5856.033612352202</v>
      </c>
      <c r="E229" s="14">
        <v>5926.3472314009696</v>
      </c>
      <c r="F229" s="30">
        <f t="shared" si="9"/>
        <v>3.4107316778708707E-4</v>
      </c>
      <c r="G229" s="11">
        <v>1958.046326261478</v>
      </c>
      <c r="H229" s="14">
        <v>2058.5189178385217</v>
      </c>
      <c r="I229" s="30">
        <f t="shared" si="10"/>
        <v>1.4307238952679935E-3</v>
      </c>
      <c r="J229" s="11">
        <v>972.70825022942302</v>
      </c>
      <c r="K229" s="14">
        <v>1122.6629123562509</v>
      </c>
      <c r="L229" s="15">
        <f t="shared" si="11"/>
        <v>4.1048175213356242E-3</v>
      </c>
    </row>
    <row r="230" spans="1:12" x14ac:dyDescent="0.3">
      <c r="A230" s="22" t="s">
        <v>423</v>
      </c>
      <c r="B230" s="23" t="s">
        <v>465</v>
      </c>
      <c r="C230" s="27" t="s">
        <v>464</v>
      </c>
      <c r="D230" s="5">
        <v>3640.6357931755874</v>
      </c>
      <c r="E230" s="14">
        <v>3671.3941295846139</v>
      </c>
      <c r="F230" s="30">
        <f t="shared" si="9"/>
        <v>2.404039468024699E-4</v>
      </c>
      <c r="G230" s="11">
        <v>1336.436788943065</v>
      </c>
      <c r="H230" s="14">
        <v>1389.1421290852693</v>
      </c>
      <c r="I230" s="30">
        <f t="shared" si="10"/>
        <v>1.1057372708769275E-3</v>
      </c>
      <c r="J230" s="11">
        <v>496.56911640394492</v>
      </c>
      <c r="K230" s="14">
        <v>541.50950486101397</v>
      </c>
      <c r="L230" s="15">
        <f t="shared" si="11"/>
        <v>2.4784359160807679E-3</v>
      </c>
    </row>
    <row r="231" spans="1:12" x14ac:dyDescent="0.3">
      <c r="A231" s="22" t="s">
        <v>423</v>
      </c>
      <c r="B231" s="23" t="s">
        <v>467</v>
      </c>
      <c r="C231" s="27" t="s">
        <v>466</v>
      </c>
      <c r="D231" s="5">
        <v>21773.674751065282</v>
      </c>
      <c r="E231" s="14">
        <v>23029.336146452712</v>
      </c>
      <c r="F231" s="30">
        <f t="shared" si="9"/>
        <v>1.6032045594360778E-3</v>
      </c>
      <c r="G231" s="11">
        <v>7634.3578611570701</v>
      </c>
      <c r="H231" s="14">
        <v>8147.1603888396012</v>
      </c>
      <c r="I231" s="30">
        <f t="shared" si="10"/>
        <v>1.8591723357539447E-3</v>
      </c>
      <c r="J231" s="11">
        <v>12017.865139325924</v>
      </c>
      <c r="K231" s="14">
        <v>13287.658499456502</v>
      </c>
      <c r="L231" s="15">
        <f t="shared" si="11"/>
        <v>2.8738750488017661E-3</v>
      </c>
    </row>
    <row r="232" spans="1:12" x14ac:dyDescent="0.3">
      <c r="A232" s="22" t="s">
        <v>423</v>
      </c>
      <c r="B232" s="23" t="s">
        <v>469</v>
      </c>
      <c r="C232" s="27" t="s">
        <v>468</v>
      </c>
      <c r="D232" s="5">
        <v>22496.307196803755</v>
      </c>
      <c r="E232" s="14">
        <v>23969.7685548849</v>
      </c>
      <c r="F232" s="30">
        <f t="shared" si="9"/>
        <v>1.8142787194161958E-3</v>
      </c>
      <c r="G232" s="11">
        <v>8238.5687221451954</v>
      </c>
      <c r="H232" s="14">
        <v>8840.487105025355</v>
      </c>
      <c r="I232" s="30">
        <f t="shared" si="10"/>
        <v>2.0167551332179734E-3</v>
      </c>
      <c r="J232" s="11">
        <v>11302.147830291906</v>
      </c>
      <c r="K232" s="14">
        <v>12784.015339359739</v>
      </c>
      <c r="L232" s="15">
        <f t="shared" si="11"/>
        <v>3.5262829805118301E-3</v>
      </c>
    </row>
    <row r="233" spans="1:12" x14ac:dyDescent="0.3">
      <c r="A233" s="22" t="s">
        <v>423</v>
      </c>
      <c r="B233" s="23" t="s">
        <v>471</v>
      </c>
      <c r="C233" s="27" t="s">
        <v>470</v>
      </c>
      <c r="D233" s="5">
        <v>5727.6049472973336</v>
      </c>
      <c r="E233" s="14">
        <v>7100.2401496294478</v>
      </c>
      <c r="F233" s="30">
        <f t="shared" si="9"/>
        <v>6.1569091472952753E-3</v>
      </c>
      <c r="G233" s="11">
        <v>2234.5846644610556</v>
      </c>
      <c r="H233" s="14">
        <v>3109.5297893603033</v>
      </c>
      <c r="I233" s="30">
        <f t="shared" si="10"/>
        <v>9.4851629485046551E-3</v>
      </c>
      <c r="J233" s="11">
        <v>6746.8425213825985</v>
      </c>
      <c r="K233" s="14">
        <v>7999.4927383005961</v>
      </c>
      <c r="L233" s="15">
        <f t="shared" si="11"/>
        <v>4.8776719034069327E-3</v>
      </c>
    </row>
    <row r="234" spans="1:12" x14ac:dyDescent="0.3">
      <c r="A234" s="22" t="s">
        <v>423</v>
      </c>
      <c r="B234" s="23" t="s">
        <v>473</v>
      </c>
      <c r="C234" s="27" t="s">
        <v>472</v>
      </c>
      <c r="D234" s="5">
        <v>19067.555649185539</v>
      </c>
      <c r="E234" s="14">
        <v>20499.629445452283</v>
      </c>
      <c r="F234" s="30">
        <f t="shared" si="9"/>
        <v>2.0712442565309352E-3</v>
      </c>
      <c r="G234" s="11">
        <v>7781.7142942510081</v>
      </c>
      <c r="H234" s="14">
        <v>8496.6017785501335</v>
      </c>
      <c r="I234" s="30">
        <f t="shared" si="10"/>
        <v>2.5142878929871326E-3</v>
      </c>
      <c r="J234" s="11">
        <v>25938.421309595662</v>
      </c>
      <c r="K234" s="14">
        <v>28060.05921384348</v>
      </c>
      <c r="L234" s="15">
        <f t="shared" si="11"/>
        <v>2.2488639727025195E-3</v>
      </c>
    </row>
    <row r="235" spans="1:12" x14ac:dyDescent="0.3">
      <c r="A235" s="22" t="s">
        <v>423</v>
      </c>
      <c r="B235" s="23" t="s">
        <v>475</v>
      </c>
      <c r="C235" s="27" t="s">
        <v>474</v>
      </c>
      <c r="D235" s="5">
        <v>4252.9744536502776</v>
      </c>
      <c r="E235" s="14">
        <v>4629.2650182309399</v>
      </c>
      <c r="F235" s="30">
        <f t="shared" si="9"/>
        <v>2.4252075711241883E-3</v>
      </c>
      <c r="G235" s="11">
        <v>1355.1205407796804</v>
      </c>
      <c r="H235" s="14">
        <v>1496.3080877237564</v>
      </c>
      <c r="I235" s="30">
        <f t="shared" si="10"/>
        <v>2.8357385209571984E-3</v>
      </c>
      <c r="J235" s="11">
        <v>3265.4494747516219</v>
      </c>
      <c r="K235" s="14">
        <v>3643.1350080730231</v>
      </c>
      <c r="L235" s="15">
        <f t="shared" si="11"/>
        <v>3.1319560469798002E-3</v>
      </c>
    </row>
    <row r="236" spans="1:12" x14ac:dyDescent="0.3">
      <c r="A236" s="22" t="s">
        <v>423</v>
      </c>
      <c r="B236" s="23" t="s">
        <v>477</v>
      </c>
      <c r="C236" s="27" t="s">
        <v>476</v>
      </c>
      <c r="D236" s="5">
        <v>5203.8018111123101</v>
      </c>
      <c r="E236" s="14">
        <v>5476.5139425654397</v>
      </c>
      <c r="F236" s="30">
        <f t="shared" si="9"/>
        <v>1.460473474002022E-3</v>
      </c>
      <c r="G236" s="11">
        <v>2378.0419239874586</v>
      </c>
      <c r="H236" s="14">
        <v>2537.4766027333721</v>
      </c>
      <c r="I236" s="30">
        <f t="shared" si="10"/>
        <v>1.8557968829431282E-3</v>
      </c>
      <c r="J236" s="11">
        <v>1544.1913550835536</v>
      </c>
      <c r="K236" s="14">
        <v>1806.5718946946581</v>
      </c>
      <c r="L236" s="15">
        <f t="shared" si="11"/>
        <v>4.4938009765105313E-3</v>
      </c>
    </row>
    <row r="237" spans="1:12" x14ac:dyDescent="0.3">
      <c r="A237" s="22" t="s">
        <v>423</v>
      </c>
      <c r="B237" s="23" t="s">
        <v>479</v>
      </c>
      <c r="C237" s="27" t="s">
        <v>478</v>
      </c>
      <c r="D237" s="5">
        <v>28871.581445080243</v>
      </c>
      <c r="E237" s="14">
        <v>30322.240594563584</v>
      </c>
      <c r="F237" s="30">
        <f t="shared" si="9"/>
        <v>1.4016581475577716E-3</v>
      </c>
      <c r="G237" s="11">
        <v>11066.206133891441</v>
      </c>
      <c r="H237" s="14">
        <v>11736.298878606725</v>
      </c>
      <c r="I237" s="30">
        <f t="shared" si="10"/>
        <v>1.6811411175556845E-3</v>
      </c>
      <c r="J237" s="11">
        <v>10099.810159285375</v>
      </c>
      <c r="K237" s="14">
        <v>11315.582814284364</v>
      </c>
      <c r="L237" s="15">
        <f t="shared" si="11"/>
        <v>3.2528263753435205E-3</v>
      </c>
    </row>
    <row r="238" spans="1:12" x14ac:dyDescent="0.3">
      <c r="A238" s="22" t="s">
        <v>423</v>
      </c>
      <c r="B238" s="23" t="s">
        <v>481</v>
      </c>
      <c r="C238" s="27" t="s">
        <v>480</v>
      </c>
      <c r="D238" s="5">
        <v>3241.2008444313537</v>
      </c>
      <c r="E238" s="14">
        <v>3496.2248908199927</v>
      </c>
      <c r="F238" s="30">
        <f t="shared" si="9"/>
        <v>2.1663400348055362E-3</v>
      </c>
      <c r="G238" s="11">
        <v>1399.8230779762819</v>
      </c>
      <c r="H238" s="14">
        <v>1524.1028577686307</v>
      </c>
      <c r="I238" s="30">
        <f t="shared" si="10"/>
        <v>2.4332438644416587E-3</v>
      </c>
      <c r="J238" s="11">
        <v>2119.3318552116098</v>
      </c>
      <c r="K238" s="14">
        <v>2434.5508782722304</v>
      </c>
      <c r="L238" s="15">
        <f t="shared" si="11"/>
        <v>3.969612950473822E-3</v>
      </c>
    </row>
    <row r="239" spans="1:12" x14ac:dyDescent="0.3">
      <c r="A239" s="22" t="s">
        <v>423</v>
      </c>
      <c r="B239" s="23" t="s">
        <v>483</v>
      </c>
      <c r="C239" s="27" t="s">
        <v>482</v>
      </c>
      <c r="D239" s="5">
        <v>53476.117277029778</v>
      </c>
      <c r="E239" s="14">
        <v>56565.618059657158</v>
      </c>
      <c r="F239" s="30">
        <f t="shared" si="9"/>
        <v>1.6060368025225813E-3</v>
      </c>
      <c r="G239" s="11">
        <v>20535.30513900426</v>
      </c>
      <c r="H239" s="14">
        <v>21857.128514920103</v>
      </c>
      <c r="I239" s="30">
        <f t="shared" si="10"/>
        <v>1.7839181320915554E-3</v>
      </c>
      <c r="J239" s="11">
        <v>55244.549312024872</v>
      </c>
      <c r="K239" s="14">
        <v>59492.62138338924</v>
      </c>
      <c r="L239" s="15">
        <f t="shared" si="11"/>
        <v>2.1188877896680669E-3</v>
      </c>
    </row>
    <row r="240" spans="1:12" x14ac:dyDescent="0.3">
      <c r="A240" s="22" t="s">
        <v>423</v>
      </c>
      <c r="B240" s="23" t="s">
        <v>485</v>
      </c>
      <c r="C240" s="27" t="s">
        <v>484</v>
      </c>
      <c r="D240" s="5">
        <v>15497.495683931158</v>
      </c>
      <c r="E240" s="14">
        <v>16081.31064770905</v>
      </c>
      <c r="F240" s="30">
        <f t="shared" si="9"/>
        <v>1.0571105272609849E-3</v>
      </c>
      <c r="G240" s="11">
        <v>6484.5819676740275</v>
      </c>
      <c r="H240" s="14">
        <v>6747.0264360558158</v>
      </c>
      <c r="I240" s="30">
        <f t="shared" si="10"/>
        <v>1.1342005928056675E-3</v>
      </c>
      <c r="J240" s="11">
        <v>7041.3259560398074</v>
      </c>
      <c r="K240" s="14">
        <v>7651.7602322868424</v>
      </c>
      <c r="L240" s="15">
        <f t="shared" si="11"/>
        <v>2.3782297592331858E-3</v>
      </c>
    </row>
    <row r="241" spans="1:12" x14ac:dyDescent="0.3">
      <c r="A241" s="22" t="s">
        <v>423</v>
      </c>
      <c r="B241" s="23" t="s">
        <v>487</v>
      </c>
      <c r="C241" s="27" t="s">
        <v>486</v>
      </c>
      <c r="D241" s="5">
        <v>25867.632688831938</v>
      </c>
      <c r="E241" s="14">
        <v>27395.888130364357</v>
      </c>
      <c r="F241" s="30">
        <f t="shared" si="9"/>
        <v>1.6413584095935629E-3</v>
      </c>
      <c r="G241" s="11">
        <v>9103.5024605526814</v>
      </c>
      <c r="H241" s="14">
        <v>9698.237076093983</v>
      </c>
      <c r="I241" s="30">
        <f t="shared" si="10"/>
        <v>1.8097756425103917E-3</v>
      </c>
      <c r="J241" s="11">
        <v>8680.8085690889293</v>
      </c>
      <c r="K241" s="14">
        <v>9980.8416793658325</v>
      </c>
      <c r="L241" s="15">
        <f t="shared" si="11"/>
        <v>3.9951808542677547E-3</v>
      </c>
    </row>
    <row r="242" spans="1:12" x14ac:dyDescent="0.3">
      <c r="A242" s="22" t="s">
        <v>423</v>
      </c>
      <c r="B242" s="23" t="s">
        <v>489</v>
      </c>
      <c r="C242" s="27" t="s">
        <v>488</v>
      </c>
      <c r="D242" s="5">
        <v>4078.6876094958566</v>
      </c>
      <c r="E242" s="14">
        <v>4353.773262289682</v>
      </c>
      <c r="F242" s="30">
        <f t="shared" si="9"/>
        <v>1.866528754457919E-3</v>
      </c>
      <c r="G242" s="11">
        <v>1796.8327221563381</v>
      </c>
      <c r="H242" s="14">
        <v>1998.4524516007195</v>
      </c>
      <c r="I242" s="30">
        <f t="shared" si="10"/>
        <v>3.0431235181820337E-3</v>
      </c>
      <c r="J242" s="11">
        <v>2735.5615140266291</v>
      </c>
      <c r="K242" s="14">
        <v>3032.8890653417516</v>
      </c>
      <c r="L242" s="15">
        <f t="shared" si="11"/>
        <v>2.9523189800457761E-3</v>
      </c>
    </row>
    <row r="243" spans="1:12" x14ac:dyDescent="0.3">
      <c r="A243" s="22" t="s">
        <v>423</v>
      </c>
      <c r="B243" s="23" t="s">
        <v>491</v>
      </c>
      <c r="C243" s="27" t="s">
        <v>490</v>
      </c>
      <c r="D243" s="5">
        <v>6457.6236330201054</v>
      </c>
      <c r="E243" s="14">
        <v>6739.884801208128</v>
      </c>
      <c r="F243" s="30">
        <f t="shared" si="9"/>
        <v>1.2230742464800493E-3</v>
      </c>
      <c r="G243" s="11">
        <v>2467.5420174171718</v>
      </c>
      <c r="H243" s="14">
        <v>2588.9628288609993</v>
      </c>
      <c r="I243" s="30">
        <f t="shared" si="10"/>
        <v>1.3733657131604904E-3</v>
      </c>
      <c r="J243" s="11">
        <v>4905.5980651396821</v>
      </c>
      <c r="K243" s="14">
        <v>5261.6986626987109</v>
      </c>
      <c r="L243" s="15">
        <f t="shared" si="11"/>
        <v>2.0042028497824216E-3</v>
      </c>
    </row>
    <row r="244" spans="1:12" x14ac:dyDescent="0.3">
      <c r="A244" s="22" t="s">
        <v>423</v>
      </c>
      <c r="B244" s="23" t="s">
        <v>493</v>
      </c>
      <c r="C244" s="27" t="s">
        <v>492</v>
      </c>
      <c r="D244" s="5">
        <v>24357.527557867521</v>
      </c>
      <c r="E244" s="14">
        <v>26468.687867831177</v>
      </c>
      <c r="F244" s="30">
        <f t="shared" si="9"/>
        <v>2.3777223879302145E-3</v>
      </c>
      <c r="G244" s="11">
        <v>9171.1643743998993</v>
      </c>
      <c r="H244" s="14">
        <v>10607.164374399899</v>
      </c>
      <c r="I244" s="30">
        <f t="shared" si="10"/>
        <v>4.1648031441896549E-3</v>
      </c>
      <c r="J244" s="11">
        <v>10727.812723727324</v>
      </c>
      <c r="K244" s="14">
        <v>10913.828189057467</v>
      </c>
      <c r="L244" s="15">
        <f t="shared" si="11"/>
        <v>4.9129028169669908E-4</v>
      </c>
    </row>
    <row r="245" spans="1:12" x14ac:dyDescent="0.3">
      <c r="A245" s="22" t="s">
        <v>423</v>
      </c>
      <c r="B245" s="23" t="s">
        <v>495</v>
      </c>
      <c r="C245" s="27" t="s">
        <v>494</v>
      </c>
      <c r="D245" s="5">
        <v>23435.802268218878</v>
      </c>
      <c r="E245" s="14">
        <v>24820.2605948128</v>
      </c>
      <c r="F245" s="30">
        <f t="shared" si="9"/>
        <v>1.6412143078152752E-3</v>
      </c>
      <c r="G245" s="11">
        <v>8397.03855144298</v>
      </c>
      <c r="H245" s="14">
        <v>8956.7996424457961</v>
      </c>
      <c r="I245" s="30">
        <f t="shared" si="10"/>
        <v>1.845526323650315E-3</v>
      </c>
      <c r="J245" s="11">
        <v>9355.7609085664917</v>
      </c>
      <c r="K245" s="14">
        <v>11135.495862979136</v>
      </c>
      <c r="L245" s="15">
        <f t="shared" si="11"/>
        <v>4.9879855907910553E-3</v>
      </c>
    </row>
    <row r="246" spans="1:12" x14ac:dyDescent="0.3">
      <c r="A246" s="22" t="s">
        <v>423</v>
      </c>
      <c r="B246" s="23" t="s">
        <v>497</v>
      </c>
      <c r="C246" s="27" t="s">
        <v>496</v>
      </c>
      <c r="D246" s="5">
        <v>1525.0466538126836</v>
      </c>
      <c r="E246" s="14">
        <v>1545.6333821618441</v>
      </c>
      <c r="F246" s="30">
        <f t="shared" si="9"/>
        <v>3.8318140030124681E-4</v>
      </c>
      <c r="G246" s="11">
        <v>538.24008600218212</v>
      </c>
      <c r="H246" s="14">
        <v>571.90085779701133</v>
      </c>
      <c r="I246" s="30">
        <f t="shared" si="10"/>
        <v>1.7346723406521658E-3</v>
      </c>
      <c r="J246" s="11">
        <v>129.12740352019648</v>
      </c>
      <c r="K246" s="14">
        <v>156.68463740111866</v>
      </c>
      <c r="L246" s="15">
        <f t="shared" si="11"/>
        <v>5.5420309805234158E-3</v>
      </c>
    </row>
    <row r="247" spans="1:12" x14ac:dyDescent="0.3">
      <c r="A247" s="22" t="s">
        <v>423</v>
      </c>
      <c r="B247" s="23" t="s">
        <v>498</v>
      </c>
      <c r="C247" s="27" t="s">
        <v>134</v>
      </c>
      <c r="D247" s="5">
        <v>18637.342590160377</v>
      </c>
      <c r="E247" s="14">
        <v>19562.575254299209</v>
      </c>
      <c r="F247" s="30">
        <f t="shared" si="9"/>
        <v>1.3852752076419783E-3</v>
      </c>
      <c r="G247" s="11">
        <v>6307.7662130900317</v>
      </c>
      <c r="H247" s="14">
        <v>6804.0917702514762</v>
      </c>
      <c r="I247" s="30">
        <f t="shared" si="10"/>
        <v>2.166416315794617E-3</v>
      </c>
      <c r="J247" s="11">
        <v>3394.6380931660524</v>
      </c>
      <c r="K247" s="14">
        <v>3900.5256160882618</v>
      </c>
      <c r="L247" s="15">
        <f t="shared" si="11"/>
        <v>3.9768628743050982E-3</v>
      </c>
    </row>
    <row r="248" spans="1:12" ht="15" thickBot="1" x14ac:dyDescent="0.35">
      <c r="A248" s="32" t="s">
        <v>423</v>
      </c>
      <c r="B248" s="33" t="s">
        <v>500</v>
      </c>
      <c r="C248" s="34" t="s">
        <v>499</v>
      </c>
      <c r="D248" s="7">
        <v>6590.7822198670929</v>
      </c>
      <c r="E248" s="35">
        <v>6888.0383790272272</v>
      </c>
      <c r="F248" s="36">
        <f t="shared" si="9"/>
        <v>1.2612032058469946E-3</v>
      </c>
      <c r="G248" s="13">
        <v>2344.1750572282581</v>
      </c>
      <c r="H248" s="35">
        <v>2468.1475212993214</v>
      </c>
      <c r="I248" s="36">
        <f t="shared" si="10"/>
        <v>1.4734938363794026E-3</v>
      </c>
      <c r="J248" s="13">
        <v>2566.5563217304984</v>
      </c>
      <c r="K248" s="35">
        <v>2830.3915879744563</v>
      </c>
      <c r="L248" s="37">
        <f t="shared" si="11"/>
        <v>2.7996266458254482E-3</v>
      </c>
    </row>
    <row r="249" spans="1:12" x14ac:dyDescent="0.3">
      <c r="A249" s="38" t="s">
        <v>501</v>
      </c>
      <c r="B249" s="39" t="s">
        <v>503</v>
      </c>
      <c r="C249" s="40" t="s">
        <v>502</v>
      </c>
      <c r="D249" s="41">
        <v>21680.423203709637</v>
      </c>
      <c r="E249" s="42">
        <v>28039.327089892206</v>
      </c>
      <c r="F249" s="43">
        <f t="shared" si="9"/>
        <v>7.3755914335380535E-3</v>
      </c>
      <c r="G249" s="44">
        <v>8454.3077182542074</v>
      </c>
      <c r="H249" s="42">
        <v>10919.878884761323</v>
      </c>
      <c r="I249" s="43">
        <f t="shared" si="10"/>
        <v>7.3384749806397753E-3</v>
      </c>
      <c r="J249" s="44">
        <v>2804.1940270088899</v>
      </c>
      <c r="K249" s="42">
        <v>4164.2030465271091</v>
      </c>
      <c r="L249" s="45">
        <f t="shared" si="11"/>
        <v>1.1361449357560893E-2</v>
      </c>
    </row>
    <row r="250" spans="1:12" x14ac:dyDescent="0.3">
      <c r="A250" s="22" t="s">
        <v>501</v>
      </c>
      <c r="B250" s="23" t="s">
        <v>505</v>
      </c>
      <c r="C250" s="27" t="s">
        <v>504</v>
      </c>
      <c r="D250" s="5">
        <v>565.99502047455735</v>
      </c>
      <c r="E250" s="14">
        <v>651.09012774512576</v>
      </c>
      <c r="F250" s="30">
        <f t="shared" si="9"/>
        <v>4.0098120783516045E-3</v>
      </c>
      <c r="G250" s="11">
        <v>274.40764709984245</v>
      </c>
      <c r="H250" s="14">
        <v>315.2114336869983</v>
      </c>
      <c r="I250" s="30">
        <f t="shared" si="10"/>
        <v>3.9686792276980576E-3</v>
      </c>
      <c r="J250" s="11">
        <v>132.21582690076252</v>
      </c>
      <c r="K250" s="14">
        <v>154.61205931384592</v>
      </c>
      <c r="L250" s="15">
        <f t="shared" si="11"/>
        <v>4.4809666922709379E-3</v>
      </c>
    </row>
    <row r="251" spans="1:12" x14ac:dyDescent="0.3">
      <c r="A251" s="22" t="s">
        <v>501</v>
      </c>
      <c r="B251" s="23" t="s">
        <v>507</v>
      </c>
      <c r="C251" s="27" t="s">
        <v>506</v>
      </c>
      <c r="D251" s="5">
        <v>967.46182551058268</v>
      </c>
      <c r="E251" s="14">
        <v>1218.534209001647</v>
      </c>
      <c r="F251" s="30">
        <f t="shared" si="9"/>
        <v>6.6140045626079669E-3</v>
      </c>
      <c r="G251" s="11">
        <v>459.71020128634052</v>
      </c>
      <c r="H251" s="14">
        <v>581.25185596531719</v>
      </c>
      <c r="I251" s="30">
        <f t="shared" si="10"/>
        <v>6.7250222664170245E-3</v>
      </c>
      <c r="J251" s="11">
        <v>345.67871238064924</v>
      </c>
      <c r="K251" s="14">
        <v>445.44029821042756</v>
      </c>
      <c r="L251" s="15">
        <f t="shared" si="11"/>
        <v>7.2706886188016462E-3</v>
      </c>
    </row>
    <row r="252" spans="1:12" x14ac:dyDescent="0.3">
      <c r="A252" s="22" t="s">
        <v>501</v>
      </c>
      <c r="B252" s="23" t="s">
        <v>509</v>
      </c>
      <c r="C252" s="27" t="s">
        <v>508</v>
      </c>
      <c r="D252" s="5">
        <v>1165.6376319217763</v>
      </c>
      <c r="E252" s="14">
        <v>1372.83076615093</v>
      </c>
      <c r="F252" s="30">
        <f t="shared" si="9"/>
        <v>4.6854166814589426E-3</v>
      </c>
      <c r="G252" s="11">
        <v>531.79000222633704</v>
      </c>
      <c r="H252" s="14">
        <v>618.14655556704565</v>
      </c>
      <c r="I252" s="30">
        <f t="shared" si="10"/>
        <v>4.3085952928898497E-3</v>
      </c>
      <c r="J252" s="11">
        <v>350.20422281290291</v>
      </c>
      <c r="K252" s="14">
        <v>394.46608852746715</v>
      </c>
      <c r="L252" s="15">
        <f t="shared" si="11"/>
        <v>3.4062652635546975E-3</v>
      </c>
    </row>
    <row r="253" spans="1:12" x14ac:dyDescent="0.3">
      <c r="A253" s="22" t="s">
        <v>501</v>
      </c>
      <c r="B253" s="23" t="s">
        <v>511</v>
      </c>
      <c r="C253" s="27" t="s">
        <v>510</v>
      </c>
      <c r="D253" s="5">
        <v>11042.332479519926</v>
      </c>
      <c r="E253" s="14">
        <v>12222.680969584188</v>
      </c>
      <c r="F253" s="30">
        <f t="shared" si="9"/>
        <v>2.9058431661181938E-3</v>
      </c>
      <c r="G253" s="11">
        <v>3687.8097031623947</v>
      </c>
      <c r="H253" s="14">
        <v>4066.6249275305913</v>
      </c>
      <c r="I253" s="30">
        <f t="shared" si="10"/>
        <v>2.7976402220943886E-3</v>
      </c>
      <c r="J253" s="11">
        <v>1027.3905545933935</v>
      </c>
      <c r="K253" s="14">
        <v>1292.0920091867783</v>
      </c>
      <c r="L253" s="15">
        <f t="shared" si="11"/>
        <v>6.5712241405537775E-3</v>
      </c>
    </row>
    <row r="254" spans="1:12" x14ac:dyDescent="0.3">
      <c r="A254" s="22" t="s">
        <v>501</v>
      </c>
      <c r="B254" s="23" t="s">
        <v>513</v>
      </c>
      <c r="C254" s="27" t="s">
        <v>512</v>
      </c>
      <c r="D254" s="5">
        <v>41531.666332350273</v>
      </c>
      <c r="E254" s="14">
        <v>52358.312765019677</v>
      </c>
      <c r="F254" s="30">
        <f t="shared" si="9"/>
        <v>6.640653045221212E-3</v>
      </c>
      <c r="G254" s="11">
        <v>20471.161977650405</v>
      </c>
      <c r="H254" s="14">
        <v>24636.360059370003</v>
      </c>
      <c r="I254" s="30">
        <f t="shared" si="10"/>
        <v>5.3056321342628276E-3</v>
      </c>
      <c r="J254" s="11">
        <v>6393.9042721993446</v>
      </c>
      <c r="K254" s="14">
        <v>8695.669009056317</v>
      </c>
      <c r="L254" s="15">
        <f t="shared" si="11"/>
        <v>8.8238456977896007E-3</v>
      </c>
    </row>
    <row r="255" spans="1:12" x14ac:dyDescent="0.3">
      <c r="A255" s="22" t="s">
        <v>501</v>
      </c>
      <c r="B255" s="23" t="s">
        <v>515</v>
      </c>
      <c r="C255" s="27" t="s">
        <v>514</v>
      </c>
      <c r="D255" s="5">
        <v>75257.044358901956</v>
      </c>
      <c r="E255" s="14">
        <v>90565.427595986606</v>
      </c>
      <c r="F255" s="30">
        <f t="shared" si="9"/>
        <v>5.3043911412171685E-3</v>
      </c>
      <c r="G255" s="11">
        <v>30003.323107229651</v>
      </c>
      <c r="H255" s="14">
        <v>35594.536345688437</v>
      </c>
      <c r="I255" s="30">
        <f t="shared" si="10"/>
        <v>4.8943385336190914E-3</v>
      </c>
      <c r="J255" s="11">
        <v>21768.883109501123</v>
      </c>
      <c r="K255" s="14">
        <v>25486.866493574256</v>
      </c>
      <c r="L255" s="15">
        <f t="shared" si="11"/>
        <v>4.5153553534975632E-3</v>
      </c>
    </row>
    <row r="256" spans="1:12" x14ac:dyDescent="0.3">
      <c r="A256" s="22" t="s">
        <v>501</v>
      </c>
      <c r="B256" s="23" t="s">
        <v>517</v>
      </c>
      <c r="C256" s="27" t="s">
        <v>516</v>
      </c>
      <c r="D256" s="5">
        <v>1725.7474257610641</v>
      </c>
      <c r="E256" s="14">
        <v>1809.2346963817295</v>
      </c>
      <c r="F256" s="30">
        <f t="shared" si="9"/>
        <v>1.3507311094733687E-3</v>
      </c>
      <c r="G256" s="11">
        <v>664.76851777325828</v>
      </c>
      <c r="H256" s="14">
        <v>699.65828898286361</v>
      </c>
      <c r="I256" s="30">
        <f t="shared" si="10"/>
        <v>1.4625877046672286E-3</v>
      </c>
      <c r="J256" s="11">
        <v>834.94567613431593</v>
      </c>
      <c r="K256" s="14">
        <v>953.33371261731781</v>
      </c>
      <c r="L256" s="15">
        <f t="shared" si="11"/>
        <v>3.7957097802716611E-3</v>
      </c>
    </row>
    <row r="257" spans="1:12" x14ac:dyDescent="0.3">
      <c r="A257" s="22" t="s">
        <v>501</v>
      </c>
      <c r="B257" s="23" t="s">
        <v>519</v>
      </c>
      <c r="C257" s="27" t="s">
        <v>518</v>
      </c>
      <c r="D257" s="5">
        <v>336.63934020166721</v>
      </c>
      <c r="E257" s="14">
        <v>378.45386789565282</v>
      </c>
      <c r="F257" s="30">
        <f t="shared" si="9"/>
        <v>3.3508023978146007E-3</v>
      </c>
      <c r="G257" s="11">
        <v>169.2514319703408</v>
      </c>
      <c r="H257" s="14">
        <v>190.67399963330277</v>
      </c>
      <c r="I257" s="30">
        <f t="shared" si="10"/>
        <v>3.4109408972700095E-3</v>
      </c>
      <c r="J257" s="11">
        <v>66.333532717339807</v>
      </c>
      <c r="K257" s="14">
        <v>85.084837470858346</v>
      </c>
      <c r="L257" s="15">
        <f t="shared" si="11"/>
        <v>7.1383086909042603E-3</v>
      </c>
    </row>
    <row r="258" spans="1:12" x14ac:dyDescent="0.3">
      <c r="A258" s="22" t="s">
        <v>501</v>
      </c>
      <c r="B258" s="23" t="s">
        <v>521</v>
      </c>
      <c r="C258" s="27" t="s">
        <v>520</v>
      </c>
      <c r="D258" s="5">
        <v>1670.6881208887075</v>
      </c>
      <c r="E258" s="14">
        <v>1971.8623466142585</v>
      </c>
      <c r="F258" s="30">
        <f t="shared" si="9"/>
        <v>4.7467405287806574E-3</v>
      </c>
      <c r="G258" s="11">
        <v>684.09022574969424</v>
      </c>
      <c r="H258" s="14">
        <v>809.04501638526779</v>
      </c>
      <c r="I258" s="30">
        <f t="shared" si="10"/>
        <v>4.8047844804077755E-3</v>
      </c>
      <c r="J258" s="11">
        <v>347.96058935129275</v>
      </c>
      <c r="K258" s="14">
        <v>445.81407180330172</v>
      </c>
      <c r="L258" s="15">
        <f t="shared" si="11"/>
        <v>7.105489655124142E-3</v>
      </c>
    </row>
    <row r="259" spans="1:12" x14ac:dyDescent="0.3">
      <c r="A259" s="22" t="s">
        <v>501</v>
      </c>
      <c r="B259" s="23" t="s">
        <v>523</v>
      </c>
      <c r="C259" s="27" t="s">
        <v>522</v>
      </c>
      <c r="D259" s="5">
        <v>57125.455217584698</v>
      </c>
      <c r="E259" s="14">
        <v>76751.83201373824</v>
      </c>
      <c r="F259" s="30">
        <f t="shared" ref="F259:F322" si="12">((E259/D259)^(1/35))-1</f>
        <v>8.4736264465503641E-3</v>
      </c>
      <c r="G259" s="11">
        <v>20198.657292115055</v>
      </c>
      <c r="H259" s="14">
        <v>26678.415110636324</v>
      </c>
      <c r="I259" s="30">
        <f t="shared" ref="I259:I322" si="13">((H259/G259)^(1/35))-1</f>
        <v>7.9813592687376644E-3</v>
      </c>
      <c r="J259" s="11">
        <v>13384.216023865094</v>
      </c>
      <c r="K259" s="14">
        <v>17323.637815102353</v>
      </c>
      <c r="L259" s="15">
        <f t="shared" ref="L259:L322" si="14">((K259/J259)^(1/35))-1</f>
        <v>7.3985439066477365E-3</v>
      </c>
    </row>
    <row r="260" spans="1:12" x14ac:dyDescent="0.3">
      <c r="A260" s="22" t="s">
        <v>501</v>
      </c>
      <c r="B260" s="23" t="s">
        <v>525</v>
      </c>
      <c r="C260" s="27" t="s">
        <v>524</v>
      </c>
      <c r="D260" s="5">
        <v>27638.563326933407</v>
      </c>
      <c r="E260" s="14">
        <v>31691.931404448544</v>
      </c>
      <c r="F260" s="30">
        <f t="shared" si="12"/>
        <v>3.9176568664414102E-3</v>
      </c>
      <c r="G260" s="11">
        <v>10198.87262092311</v>
      </c>
      <c r="H260" s="14">
        <v>11626.838999208763</v>
      </c>
      <c r="I260" s="30">
        <f t="shared" si="13"/>
        <v>3.7509872850314263E-3</v>
      </c>
      <c r="J260" s="11">
        <v>6199.3481114610922</v>
      </c>
      <c r="K260" s="14">
        <v>6989.3684071455064</v>
      </c>
      <c r="L260" s="15">
        <f t="shared" si="14"/>
        <v>3.4329090477602797E-3</v>
      </c>
    </row>
    <row r="261" spans="1:12" x14ac:dyDescent="0.3">
      <c r="A261" s="22" t="s">
        <v>501</v>
      </c>
      <c r="B261" s="23" t="s">
        <v>527</v>
      </c>
      <c r="C261" s="27" t="s">
        <v>526</v>
      </c>
      <c r="D261" s="5">
        <v>2650.6489783372531</v>
      </c>
      <c r="E261" s="14">
        <v>2984.6283398928381</v>
      </c>
      <c r="F261" s="30">
        <f t="shared" si="12"/>
        <v>3.3963466261637265E-3</v>
      </c>
      <c r="G261" s="11">
        <v>882.31071932467614</v>
      </c>
      <c r="H261" s="14">
        <v>990.79698959041502</v>
      </c>
      <c r="I261" s="30">
        <f t="shared" si="13"/>
        <v>3.3187914852428335E-3</v>
      </c>
      <c r="J261" s="11">
        <v>1350.4108590558315</v>
      </c>
      <c r="K261" s="14">
        <v>1486.7541706588665</v>
      </c>
      <c r="L261" s="15">
        <f t="shared" si="14"/>
        <v>2.7519639665505302E-3</v>
      </c>
    </row>
    <row r="262" spans="1:12" x14ac:dyDescent="0.3">
      <c r="A262" s="22" t="s">
        <v>501</v>
      </c>
      <c r="B262" s="23" t="s">
        <v>529</v>
      </c>
      <c r="C262" s="27" t="s">
        <v>528</v>
      </c>
      <c r="D262" s="5">
        <v>94906.139361654423</v>
      </c>
      <c r="E262" s="14">
        <v>118710.38075799476</v>
      </c>
      <c r="F262" s="30">
        <f t="shared" si="12"/>
        <v>6.4147255024162853E-3</v>
      </c>
      <c r="G262" s="11">
        <v>24778.178655551495</v>
      </c>
      <c r="H262" s="14">
        <v>30195.087298065719</v>
      </c>
      <c r="I262" s="30">
        <f t="shared" si="13"/>
        <v>5.6650105698865527E-3</v>
      </c>
      <c r="J262" s="11">
        <v>31479.016991247277</v>
      </c>
      <c r="K262" s="14">
        <v>35894.675767482098</v>
      </c>
      <c r="L262" s="15">
        <f t="shared" si="14"/>
        <v>3.7575499725013284E-3</v>
      </c>
    </row>
    <row r="263" spans="1:12" x14ac:dyDescent="0.3">
      <c r="A263" s="22" t="s">
        <v>501</v>
      </c>
      <c r="B263" s="23" t="s">
        <v>531</v>
      </c>
      <c r="C263" s="27" t="s">
        <v>530</v>
      </c>
      <c r="D263" s="5">
        <v>1829.9585191923518</v>
      </c>
      <c r="E263" s="14">
        <v>2071.4236972562035</v>
      </c>
      <c r="F263" s="30">
        <f t="shared" si="12"/>
        <v>3.5475017661272812E-3</v>
      </c>
      <c r="G263" s="11">
        <v>946.40593616551519</v>
      </c>
      <c r="H263" s="14">
        <v>1060.0185117897759</v>
      </c>
      <c r="I263" s="30">
        <f t="shared" si="13"/>
        <v>3.2443964380572954E-3</v>
      </c>
      <c r="J263" s="11">
        <v>391.61953801153868</v>
      </c>
      <c r="K263" s="14">
        <v>452.46751347018869</v>
      </c>
      <c r="L263" s="15">
        <f t="shared" si="14"/>
        <v>4.1349587322900838E-3</v>
      </c>
    </row>
    <row r="264" spans="1:12" x14ac:dyDescent="0.3">
      <c r="A264" s="22" t="s">
        <v>501</v>
      </c>
      <c r="B264" s="23" t="s">
        <v>533</v>
      </c>
      <c r="C264" s="27" t="s">
        <v>532</v>
      </c>
      <c r="D264" s="5">
        <v>20835.764725460682</v>
      </c>
      <c r="E264" s="14">
        <v>25948.939491106317</v>
      </c>
      <c r="F264" s="30">
        <f t="shared" si="12"/>
        <v>6.2899785898244964E-3</v>
      </c>
      <c r="G264" s="11">
        <v>8345.1782417073227</v>
      </c>
      <c r="H264" s="14">
        <v>10212.153263271794</v>
      </c>
      <c r="I264" s="30">
        <f t="shared" si="13"/>
        <v>5.7850862513564305E-3</v>
      </c>
      <c r="J264" s="11">
        <v>3496.8578631144615</v>
      </c>
      <c r="K264" s="14">
        <v>4557.6046874533258</v>
      </c>
      <c r="L264" s="15">
        <f t="shared" si="14"/>
        <v>7.5982177997606648E-3</v>
      </c>
    </row>
    <row r="265" spans="1:12" x14ac:dyDescent="0.3">
      <c r="A265" s="22" t="s">
        <v>501</v>
      </c>
      <c r="B265" s="23" t="s">
        <v>535</v>
      </c>
      <c r="C265" s="27" t="s">
        <v>534</v>
      </c>
      <c r="D265" s="5">
        <v>3033.0887082961294</v>
      </c>
      <c r="E265" s="14">
        <v>3429.9544328310012</v>
      </c>
      <c r="F265" s="30">
        <f t="shared" si="12"/>
        <v>3.5194788785588571E-3</v>
      </c>
      <c r="G265" s="11">
        <v>1541.2896674695533</v>
      </c>
      <c r="H265" s="14">
        <v>1728.1712733530603</v>
      </c>
      <c r="I265" s="30">
        <f t="shared" si="13"/>
        <v>3.2751880210728501E-3</v>
      </c>
      <c r="J265" s="11">
        <v>1245.9612238683753</v>
      </c>
      <c r="K265" s="14">
        <v>1384.9713212831468</v>
      </c>
      <c r="L265" s="15">
        <f t="shared" si="14"/>
        <v>3.0266319834022504E-3</v>
      </c>
    </row>
    <row r="266" spans="1:12" x14ac:dyDescent="0.3">
      <c r="A266" s="22" t="s">
        <v>501</v>
      </c>
      <c r="B266" s="23" t="s">
        <v>537</v>
      </c>
      <c r="C266" s="27" t="s">
        <v>536</v>
      </c>
      <c r="D266" s="5">
        <v>43429.853496014373</v>
      </c>
      <c r="E266" s="14">
        <v>56966.6705542122</v>
      </c>
      <c r="F266" s="30">
        <f t="shared" si="12"/>
        <v>7.7821042868269075E-3</v>
      </c>
      <c r="G266" s="11">
        <v>23029.695643096104</v>
      </c>
      <c r="H266" s="14">
        <v>29119.021742148456</v>
      </c>
      <c r="I266" s="30">
        <f t="shared" si="13"/>
        <v>6.7255766689797714E-3</v>
      </c>
      <c r="J266" s="11">
        <v>6243.2351147515665</v>
      </c>
      <c r="K266" s="14">
        <v>8733.6207596677505</v>
      </c>
      <c r="L266" s="15">
        <f t="shared" si="14"/>
        <v>9.6370411407440404E-3</v>
      </c>
    </row>
    <row r="267" spans="1:12" x14ac:dyDescent="0.3">
      <c r="A267" s="22" t="s">
        <v>501</v>
      </c>
      <c r="B267" s="23" t="s">
        <v>539</v>
      </c>
      <c r="C267" s="27" t="s">
        <v>538</v>
      </c>
      <c r="D267" s="5">
        <v>296.04915757721454</v>
      </c>
      <c r="E267" s="14">
        <v>388.74324823506737</v>
      </c>
      <c r="F267" s="30">
        <f t="shared" si="12"/>
        <v>7.8130374969320737E-3</v>
      </c>
      <c r="G267" s="11">
        <v>162.24101762837401</v>
      </c>
      <c r="H267" s="14">
        <v>208.2884171833085</v>
      </c>
      <c r="I267" s="30">
        <f t="shared" si="13"/>
        <v>7.1638455178937299E-3</v>
      </c>
      <c r="J267" s="11">
        <v>34.65726280132067</v>
      </c>
      <c r="K267" s="14">
        <v>66.340737052610123</v>
      </c>
      <c r="L267" s="15">
        <f t="shared" si="14"/>
        <v>1.8724483260617486E-2</v>
      </c>
    </row>
    <row r="268" spans="1:12" x14ac:dyDescent="0.3">
      <c r="A268" s="22" t="s">
        <v>501</v>
      </c>
      <c r="B268" s="23" t="s">
        <v>540</v>
      </c>
      <c r="C268" s="27" t="s">
        <v>391</v>
      </c>
      <c r="D268" s="5">
        <v>8657.6390860593765</v>
      </c>
      <c r="E268" s="14">
        <v>12816.409032227773</v>
      </c>
      <c r="F268" s="30">
        <f t="shared" si="12"/>
        <v>1.1271167543176031E-2</v>
      </c>
      <c r="G268" s="11">
        <v>3610.9262167891538</v>
      </c>
      <c r="H268" s="14">
        <v>5197.6905945019616</v>
      </c>
      <c r="I268" s="30">
        <f t="shared" si="13"/>
        <v>1.0461488446976031E-2</v>
      </c>
      <c r="J268" s="11">
        <v>1414.1811168594052</v>
      </c>
      <c r="K268" s="14">
        <v>2359.4070424130568</v>
      </c>
      <c r="L268" s="15">
        <f t="shared" si="14"/>
        <v>1.4732024613552275E-2</v>
      </c>
    </row>
    <row r="269" spans="1:12" x14ac:dyDescent="0.3">
      <c r="A269" s="22" t="s">
        <v>501</v>
      </c>
      <c r="B269" s="23" t="s">
        <v>542</v>
      </c>
      <c r="C269" s="27" t="s">
        <v>541</v>
      </c>
      <c r="D269" s="5">
        <v>2010.1016918038688</v>
      </c>
      <c r="E269" s="14">
        <v>2464.3024664372961</v>
      </c>
      <c r="F269" s="30">
        <f t="shared" si="12"/>
        <v>5.8376438382923279E-3</v>
      </c>
      <c r="G269" s="11">
        <v>833.23781893090847</v>
      </c>
      <c r="H269" s="14">
        <v>1012.8589714808793</v>
      </c>
      <c r="I269" s="30">
        <f t="shared" si="13"/>
        <v>5.5931026781241844E-3</v>
      </c>
      <c r="J269" s="11">
        <v>151.77026114657892</v>
      </c>
      <c r="K269" s="14">
        <v>253.64540537779806</v>
      </c>
      <c r="L269" s="15">
        <f t="shared" si="14"/>
        <v>1.4781591874035493E-2</v>
      </c>
    </row>
    <row r="270" spans="1:12" x14ac:dyDescent="0.3">
      <c r="A270" s="22" t="s">
        <v>501</v>
      </c>
      <c r="B270" s="23" t="s">
        <v>544</v>
      </c>
      <c r="C270" s="27" t="s">
        <v>543</v>
      </c>
      <c r="D270" s="5">
        <v>2128.841853199835</v>
      </c>
      <c r="E270" s="14">
        <v>2302.9506481308763</v>
      </c>
      <c r="F270" s="30">
        <f t="shared" si="12"/>
        <v>2.2486126394083428E-3</v>
      </c>
      <c r="G270" s="11">
        <v>819.216990246975</v>
      </c>
      <c r="H270" s="14">
        <v>888.36633716391748</v>
      </c>
      <c r="I270" s="30">
        <f t="shared" si="13"/>
        <v>2.3179739474259442E-3</v>
      </c>
      <c r="J270" s="11">
        <v>257.30130154005622</v>
      </c>
      <c r="K270" s="14">
        <v>322.89446675497214</v>
      </c>
      <c r="L270" s="15">
        <f t="shared" si="14"/>
        <v>6.5090283562601048E-3</v>
      </c>
    </row>
    <row r="271" spans="1:12" x14ac:dyDescent="0.3">
      <c r="A271" s="22" t="s">
        <v>501</v>
      </c>
      <c r="B271" s="23" t="s">
        <v>546</v>
      </c>
      <c r="C271" s="27" t="s">
        <v>545</v>
      </c>
      <c r="D271" s="5">
        <v>8421.7066305907938</v>
      </c>
      <c r="E271" s="14">
        <v>11588.886295677989</v>
      </c>
      <c r="F271" s="30">
        <f t="shared" si="12"/>
        <v>9.1626961305442123E-3</v>
      </c>
      <c r="G271" s="11">
        <v>2940.3680725734944</v>
      </c>
      <c r="H271" s="14">
        <v>3972.1249648887051</v>
      </c>
      <c r="I271" s="30">
        <f t="shared" si="13"/>
        <v>8.6303554482611844E-3</v>
      </c>
      <c r="J271" s="11">
        <v>1445.5059753250875</v>
      </c>
      <c r="K271" s="14">
        <v>2151.4099964741199</v>
      </c>
      <c r="L271" s="15">
        <f t="shared" si="14"/>
        <v>1.1426619966665275E-2</v>
      </c>
    </row>
    <row r="272" spans="1:12" x14ac:dyDescent="0.3">
      <c r="A272" s="22" t="s">
        <v>501</v>
      </c>
      <c r="B272" s="23" t="s">
        <v>548</v>
      </c>
      <c r="C272" s="27" t="s">
        <v>547</v>
      </c>
      <c r="D272" s="5">
        <v>18356.300678737432</v>
      </c>
      <c r="E272" s="14">
        <v>22467.94512194593</v>
      </c>
      <c r="F272" s="30">
        <f t="shared" si="12"/>
        <v>5.791470533576204E-3</v>
      </c>
      <c r="G272" s="11">
        <v>7284.1645817712633</v>
      </c>
      <c r="H272" s="14">
        <v>8774.8167026902047</v>
      </c>
      <c r="I272" s="30">
        <f t="shared" si="13"/>
        <v>5.3336915840456189E-3</v>
      </c>
      <c r="J272" s="11">
        <v>4595.6377268538254</v>
      </c>
      <c r="K272" s="14">
        <v>5572.8364371115704</v>
      </c>
      <c r="L272" s="15">
        <f t="shared" si="14"/>
        <v>5.5236745641156215E-3</v>
      </c>
    </row>
    <row r="273" spans="1:12" x14ac:dyDescent="0.3">
      <c r="A273" s="22" t="s">
        <v>501</v>
      </c>
      <c r="B273" s="23" t="s">
        <v>550</v>
      </c>
      <c r="C273" s="27" t="s">
        <v>549</v>
      </c>
      <c r="D273" s="5">
        <v>4648.0159982223058</v>
      </c>
      <c r="E273" s="14">
        <v>5752.1250383201395</v>
      </c>
      <c r="F273" s="30">
        <f t="shared" si="12"/>
        <v>6.1079751235368906E-3</v>
      </c>
      <c r="G273" s="11">
        <v>1987.9532098291511</v>
      </c>
      <c r="H273" s="14">
        <v>2417.9646578201496</v>
      </c>
      <c r="I273" s="30">
        <f t="shared" si="13"/>
        <v>5.610553794597628E-3</v>
      </c>
      <c r="J273" s="11">
        <v>2663.6914556253369</v>
      </c>
      <c r="K273" s="14">
        <v>3021.8633052182736</v>
      </c>
      <c r="L273" s="15">
        <f t="shared" si="14"/>
        <v>3.6110958843267316E-3</v>
      </c>
    </row>
    <row r="274" spans="1:12" x14ac:dyDescent="0.3">
      <c r="A274" s="22" t="s">
        <v>501</v>
      </c>
      <c r="B274" s="23" t="s">
        <v>552</v>
      </c>
      <c r="C274" s="27" t="s">
        <v>551</v>
      </c>
      <c r="D274" s="5">
        <v>2878.0434685550254</v>
      </c>
      <c r="E274" s="14">
        <v>3467.5402741197463</v>
      </c>
      <c r="F274" s="30">
        <f t="shared" si="12"/>
        <v>5.3380476131368315E-3</v>
      </c>
      <c r="G274" s="11">
        <v>1378.121531750631</v>
      </c>
      <c r="H274" s="14">
        <v>1635.3804563285198</v>
      </c>
      <c r="I274" s="30">
        <f t="shared" si="13"/>
        <v>4.9020935456243198E-3</v>
      </c>
      <c r="J274" s="11">
        <v>1297.4353816702487</v>
      </c>
      <c r="K274" s="14">
        <v>1465.7198648305832</v>
      </c>
      <c r="L274" s="15">
        <f t="shared" si="14"/>
        <v>3.4905625729741985E-3</v>
      </c>
    </row>
    <row r="275" spans="1:12" x14ac:dyDescent="0.3">
      <c r="A275" s="22" t="s">
        <v>501</v>
      </c>
      <c r="B275" s="23" t="s">
        <v>554</v>
      </c>
      <c r="C275" s="27" t="s">
        <v>553</v>
      </c>
      <c r="D275" s="5">
        <v>1539.490540250732</v>
      </c>
      <c r="E275" s="14">
        <v>1748.5189376216742</v>
      </c>
      <c r="F275" s="30">
        <f t="shared" si="12"/>
        <v>3.6442689612898871E-3</v>
      </c>
      <c r="G275" s="11">
        <v>834.25206195765963</v>
      </c>
      <c r="H275" s="14">
        <v>933.73167208227505</v>
      </c>
      <c r="I275" s="30">
        <f t="shared" si="13"/>
        <v>3.2238574495269123E-3</v>
      </c>
      <c r="J275" s="11">
        <v>149.59968613505652</v>
      </c>
      <c r="K275" s="14">
        <v>188.0631447534978</v>
      </c>
      <c r="L275" s="15">
        <f t="shared" si="14"/>
        <v>6.5589826814991259E-3</v>
      </c>
    </row>
    <row r="276" spans="1:12" x14ac:dyDescent="0.3">
      <c r="A276" s="22" t="s">
        <v>501</v>
      </c>
      <c r="B276" s="23" t="s">
        <v>556</v>
      </c>
      <c r="C276" s="27" t="s">
        <v>555</v>
      </c>
      <c r="D276" s="5">
        <v>1151.7166118797134</v>
      </c>
      <c r="E276" s="14">
        <v>1346.8634371463713</v>
      </c>
      <c r="F276" s="30">
        <f t="shared" si="12"/>
        <v>4.482157064098935E-3</v>
      </c>
      <c r="G276" s="11">
        <v>555.82768452742891</v>
      </c>
      <c r="H276" s="14">
        <v>641.87310376280698</v>
      </c>
      <c r="I276" s="30">
        <f t="shared" si="13"/>
        <v>4.1208187532413287E-3</v>
      </c>
      <c r="J276" s="11">
        <v>521.63595404701107</v>
      </c>
      <c r="K276" s="14">
        <v>585.50542771170103</v>
      </c>
      <c r="L276" s="15">
        <f t="shared" si="14"/>
        <v>3.3056090772558555E-3</v>
      </c>
    </row>
    <row r="277" spans="1:12" x14ac:dyDescent="0.3">
      <c r="A277" s="22" t="s">
        <v>501</v>
      </c>
      <c r="B277" s="23" t="s">
        <v>558</v>
      </c>
      <c r="C277" s="27" t="s">
        <v>557</v>
      </c>
      <c r="D277" s="5">
        <v>3681.0938458339569</v>
      </c>
      <c r="E277" s="14">
        <v>3999.4311891871489</v>
      </c>
      <c r="F277" s="30">
        <f t="shared" si="12"/>
        <v>2.3725872719202457E-3</v>
      </c>
      <c r="G277" s="11">
        <v>1099.7395078936318</v>
      </c>
      <c r="H277" s="14">
        <v>1197.2281602794369</v>
      </c>
      <c r="I277" s="30">
        <f t="shared" si="13"/>
        <v>2.4296805513772668E-3</v>
      </c>
      <c r="J277" s="11">
        <v>321.35325160194935</v>
      </c>
      <c r="K277" s="14">
        <v>388.48548560216818</v>
      </c>
      <c r="L277" s="15">
        <f t="shared" si="14"/>
        <v>5.4351404645740509E-3</v>
      </c>
    </row>
    <row r="278" spans="1:12" x14ac:dyDescent="0.3">
      <c r="A278" s="22" t="s">
        <v>501</v>
      </c>
      <c r="B278" s="23" t="s">
        <v>560</v>
      </c>
      <c r="C278" s="27" t="s">
        <v>559</v>
      </c>
      <c r="D278" s="5">
        <v>26557.164190110612</v>
      </c>
      <c r="E278" s="14">
        <v>32813.1112768858</v>
      </c>
      <c r="F278" s="30">
        <f t="shared" si="12"/>
        <v>6.0619747251606793E-3</v>
      </c>
      <c r="G278" s="11">
        <v>10112.804488359567</v>
      </c>
      <c r="H278" s="14">
        <v>12272.514985483818</v>
      </c>
      <c r="I278" s="30">
        <f t="shared" si="13"/>
        <v>5.5456006863148222E-3</v>
      </c>
      <c r="J278" s="11">
        <v>10560.191487098768</v>
      </c>
      <c r="K278" s="14">
        <v>12262.290356528865</v>
      </c>
      <c r="L278" s="15">
        <f t="shared" si="14"/>
        <v>4.278765519797556E-3</v>
      </c>
    </row>
    <row r="279" spans="1:12" x14ac:dyDescent="0.3">
      <c r="A279" s="22" t="s">
        <v>501</v>
      </c>
      <c r="B279" s="23" t="s">
        <v>562</v>
      </c>
      <c r="C279" s="27" t="s">
        <v>561</v>
      </c>
      <c r="D279" s="5">
        <v>1200.6707698008579</v>
      </c>
      <c r="E279" s="14">
        <v>1355.0265775852813</v>
      </c>
      <c r="F279" s="30">
        <f t="shared" si="12"/>
        <v>3.461425319341016E-3</v>
      </c>
      <c r="G279" s="11">
        <v>622.92597256680165</v>
      </c>
      <c r="H279" s="14">
        <v>696.70869741708907</v>
      </c>
      <c r="I279" s="30">
        <f t="shared" si="13"/>
        <v>3.2033970334641726E-3</v>
      </c>
      <c r="J279" s="11">
        <v>419.60234379489214</v>
      </c>
      <c r="K279" s="14">
        <v>469.38739382542769</v>
      </c>
      <c r="L279" s="15">
        <f t="shared" si="14"/>
        <v>3.2085926871598947E-3</v>
      </c>
    </row>
    <row r="280" spans="1:12" x14ac:dyDescent="0.3">
      <c r="A280" s="22" t="s">
        <v>501</v>
      </c>
      <c r="B280" s="54">
        <v>3402973125</v>
      </c>
      <c r="C280" s="27" t="s">
        <v>563</v>
      </c>
      <c r="D280" s="5">
        <v>91190.15768224989</v>
      </c>
      <c r="E280" s="14">
        <v>111842.97470152992</v>
      </c>
      <c r="F280" s="30">
        <f t="shared" si="12"/>
        <v>5.8498699040168134E-3</v>
      </c>
      <c r="G280" s="11">
        <v>34819.212673536407</v>
      </c>
      <c r="H280" s="14">
        <v>42050.93399701098</v>
      </c>
      <c r="I280" s="30">
        <f t="shared" si="13"/>
        <v>5.4063410871731943E-3</v>
      </c>
      <c r="J280" s="11">
        <v>43773.421078395637</v>
      </c>
      <c r="K280" s="14">
        <v>50327.301652024005</v>
      </c>
      <c r="L280" s="15">
        <f t="shared" si="14"/>
        <v>3.9942672712771632E-3</v>
      </c>
    </row>
    <row r="281" spans="1:12" ht="15" thickBot="1" x14ac:dyDescent="0.35">
      <c r="A281" s="46" t="s">
        <v>501</v>
      </c>
      <c r="B281" s="47" t="s">
        <v>565</v>
      </c>
      <c r="C281" s="48" t="s">
        <v>564</v>
      </c>
      <c r="D281" s="49">
        <v>3339.8997224152213</v>
      </c>
      <c r="E281" s="50">
        <v>4154.4222671233601</v>
      </c>
      <c r="F281" s="51">
        <f t="shared" si="12"/>
        <v>6.2546962901532943E-3</v>
      </c>
      <c r="G281" s="52">
        <v>1398.0769173408034</v>
      </c>
      <c r="H281" s="50">
        <v>1708.3537882915907</v>
      </c>
      <c r="I281" s="51">
        <f t="shared" si="13"/>
        <v>5.7430728026841571E-3</v>
      </c>
      <c r="J281" s="52">
        <v>536.44084781312301</v>
      </c>
      <c r="K281" s="50">
        <v>710.57540657984157</v>
      </c>
      <c r="L281" s="53">
        <f t="shared" si="14"/>
        <v>8.0643077167887878E-3</v>
      </c>
    </row>
    <row r="282" spans="1:12" x14ac:dyDescent="0.3">
      <c r="A282" s="20" t="s">
        <v>566</v>
      </c>
      <c r="B282" s="21" t="s">
        <v>568</v>
      </c>
      <c r="C282" s="26" t="s">
        <v>567</v>
      </c>
      <c r="D282" s="4">
        <v>7696.5736617941875</v>
      </c>
      <c r="E282" s="18">
        <v>8973.9846556075554</v>
      </c>
      <c r="F282" s="29">
        <f t="shared" si="12"/>
        <v>4.3969109379877747E-3</v>
      </c>
      <c r="G282" s="10">
        <v>2991.2969025694188</v>
      </c>
      <c r="H282" s="18">
        <v>3531.3073408002961</v>
      </c>
      <c r="I282" s="29">
        <f t="shared" si="13"/>
        <v>4.7530059779981038E-3</v>
      </c>
      <c r="J282" s="10">
        <v>1501.1643776371818</v>
      </c>
      <c r="K282" s="18">
        <v>1805.5887221004941</v>
      </c>
      <c r="L282" s="19">
        <f t="shared" si="14"/>
        <v>5.2895301902773362E-3</v>
      </c>
    </row>
    <row r="283" spans="1:12" x14ac:dyDescent="0.3">
      <c r="A283" s="22" t="s">
        <v>566</v>
      </c>
      <c r="B283" s="23" t="s">
        <v>570</v>
      </c>
      <c r="C283" s="27" t="s">
        <v>569</v>
      </c>
      <c r="D283" s="5">
        <v>85160.438281126451</v>
      </c>
      <c r="E283" s="14">
        <v>97816.03183825966</v>
      </c>
      <c r="F283" s="30">
        <f t="shared" si="12"/>
        <v>3.9664599989723826E-3</v>
      </c>
      <c r="G283" s="11">
        <v>31382.593718137061</v>
      </c>
      <c r="H283" s="14">
        <v>36475.034981518802</v>
      </c>
      <c r="I283" s="30">
        <f t="shared" si="13"/>
        <v>4.3056615373642249E-3</v>
      </c>
      <c r="J283" s="11">
        <v>32383.087600353527</v>
      </c>
      <c r="K283" s="14">
        <v>37966.180277942913</v>
      </c>
      <c r="L283" s="15">
        <f t="shared" si="14"/>
        <v>4.5548984967842543E-3</v>
      </c>
    </row>
    <row r="284" spans="1:12" x14ac:dyDescent="0.3">
      <c r="A284" s="22" t="s">
        <v>566</v>
      </c>
      <c r="B284" s="23" t="s">
        <v>572</v>
      </c>
      <c r="C284" s="27" t="s">
        <v>571</v>
      </c>
      <c r="D284" s="5">
        <v>8389.748507510436</v>
      </c>
      <c r="E284" s="14">
        <v>10136.26303128287</v>
      </c>
      <c r="F284" s="30">
        <f t="shared" si="12"/>
        <v>5.4177330698856885E-3</v>
      </c>
      <c r="G284" s="11">
        <v>2835.2195564323501</v>
      </c>
      <c r="H284" s="14">
        <v>3489.8570184737928</v>
      </c>
      <c r="I284" s="30">
        <f t="shared" si="13"/>
        <v>5.9531180033893794E-3</v>
      </c>
      <c r="J284" s="11">
        <v>1507.5866289519665</v>
      </c>
      <c r="K284" s="14">
        <v>1890.7092521570926</v>
      </c>
      <c r="L284" s="15">
        <f t="shared" si="14"/>
        <v>6.4907430513516662E-3</v>
      </c>
    </row>
    <row r="285" spans="1:12" x14ac:dyDescent="0.3">
      <c r="A285" s="22" t="s">
        <v>566</v>
      </c>
      <c r="B285" s="23" t="s">
        <v>574</v>
      </c>
      <c r="C285" s="27" t="s">
        <v>573</v>
      </c>
      <c r="D285" s="5">
        <v>18976.389602068542</v>
      </c>
      <c r="E285" s="14">
        <v>21429.040447307783</v>
      </c>
      <c r="F285" s="30">
        <f t="shared" si="12"/>
        <v>3.4789368860137504E-3</v>
      </c>
      <c r="G285" s="11">
        <v>7614.0275279209727</v>
      </c>
      <c r="H285" s="14">
        <v>8690.805832288308</v>
      </c>
      <c r="I285" s="30">
        <f t="shared" si="13"/>
        <v>3.7863901193904148E-3</v>
      </c>
      <c r="J285" s="11">
        <v>6278.8279265545143</v>
      </c>
      <c r="K285" s="14">
        <v>6907.0582553631393</v>
      </c>
      <c r="L285" s="15">
        <f t="shared" si="14"/>
        <v>2.7283006897675932E-3</v>
      </c>
    </row>
    <row r="286" spans="1:12" x14ac:dyDescent="0.3">
      <c r="A286" s="22" t="s">
        <v>566</v>
      </c>
      <c r="B286" s="23" t="s">
        <v>576</v>
      </c>
      <c r="C286" s="27" t="s">
        <v>575</v>
      </c>
      <c r="D286" s="5">
        <v>14548.687657343697</v>
      </c>
      <c r="E286" s="14">
        <v>16693.037646386514</v>
      </c>
      <c r="F286" s="30">
        <f t="shared" si="12"/>
        <v>3.9360382439090902E-3</v>
      </c>
      <c r="G286" s="11">
        <v>4830.9369354797018</v>
      </c>
      <c r="H286" s="14">
        <v>5574.6274356340928</v>
      </c>
      <c r="I286" s="30">
        <f t="shared" si="13"/>
        <v>4.0993811721272699E-3</v>
      </c>
      <c r="J286" s="11">
        <v>6379.8401543335804</v>
      </c>
      <c r="K286" s="14">
        <v>6884.7415128575194</v>
      </c>
      <c r="L286" s="15">
        <f t="shared" si="14"/>
        <v>2.1784993488045412E-3</v>
      </c>
    </row>
    <row r="287" spans="1:12" x14ac:dyDescent="0.3">
      <c r="A287" s="22" t="s">
        <v>566</v>
      </c>
      <c r="B287" s="23" t="s">
        <v>578</v>
      </c>
      <c r="C287" s="27" t="s">
        <v>577</v>
      </c>
      <c r="D287" s="5">
        <v>8533.2726776371674</v>
      </c>
      <c r="E287" s="14">
        <v>9595.2965284377242</v>
      </c>
      <c r="F287" s="30">
        <f t="shared" si="12"/>
        <v>3.3570531450179963E-3</v>
      </c>
      <c r="G287" s="11">
        <v>3197.9964860622927</v>
      </c>
      <c r="H287" s="14">
        <v>3644.4103875201058</v>
      </c>
      <c r="I287" s="30">
        <f t="shared" si="13"/>
        <v>3.7404087197074887E-3</v>
      </c>
      <c r="J287" s="11">
        <v>1642.2343964864015</v>
      </c>
      <c r="K287" s="14">
        <v>1833.8503341307064</v>
      </c>
      <c r="L287" s="15">
        <f t="shared" si="14"/>
        <v>3.1581196082084428E-3</v>
      </c>
    </row>
    <row r="288" spans="1:12" x14ac:dyDescent="0.3">
      <c r="A288" s="22" t="s">
        <v>566</v>
      </c>
      <c r="B288" s="23" t="s">
        <v>580</v>
      </c>
      <c r="C288" s="27" t="s">
        <v>579</v>
      </c>
      <c r="D288" s="5">
        <v>70477.195129285436</v>
      </c>
      <c r="E288" s="14">
        <v>82544.858254420411</v>
      </c>
      <c r="F288" s="30">
        <f t="shared" si="12"/>
        <v>4.5260029180067551E-3</v>
      </c>
      <c r="G288" s="11">
        <v>19832.695417078929</v>
      </c>
      <c r="H288" s="14">
        <v>23657.201467297116</v>
      </c>
      <c r="I288" s="30">
        <f t="shared" si="13"/>
        <v>5.0508760521945639E-3</v>
      </c>
      <c r="J288" s="11">
        <v>17455.048647739884</v>
      </c>
      <c r="K288" s="14">
        <v>20147.03511669585</v>
      </c>
      <c r="L288" s="15">
        <f t="shared" si="14"/>
        <v>4.1063569127108845E-3</v>
      </c>
    </row>
    <row r="289" spans="1:12" x14ac:dyDescent="0.3">
      <c r="A289" s="22" t="s">
        <v>566</v>
      </c>
      <c r="B289" s="23" t="s">
        <v>582</v>
      </c>
      <c r="C289" s="27" t="s">
        <v>581</v>
      </c>
      <c r="D289" s="5">
        <v>148867.73315304157</v>
      </c>
      <c r="E289" s="14">
        <v>179976.05698965449</v>
      </c>
      <c r="F289" s="30">
        <f t="shared" si="12"/>
        <v>5.4365995499741082E-3</v>
      </c>
      <c r="G289" s="11">
        <v>45737.5763309748</v>
      </c>
      <c r="H289" s="14">
        <v>56440.215338234164</v>
      </c>
      <c r="I289" s="30">
        <f t="shared" si="13"/>
        <v>6.0255594612830254E-3</v>
      </c>
      <c r="J289" s="11">
        <v>45329.737692429168</v>
      </c>
      <c r="K289" s="14">
        <v>52433.032782659888</v>
      </c>
      <c r="L289" s="15">
        <f t="shared" si="14"/>
        <v>4.1679048281355602E-3</v>
      </c>
    </row>
    <row r="290" spans="1:12" x14ac:dyDescent="0.3">
      <c r="A290" s="22" t="s">
        <v>566</v>
      </c>
      <c r="B290" s="23" t="s">
        <v>584</v>
      </c>
      <c r="C290" s="27" t="s">
        <v>583</v>
      </c>
      <c r="D290" s="5">
        <v>11171.641603437893</v>
      </c>
      <c r="E290" s="14">
        <v>12576.904185352847</v>
      </c>
      <c r="F290" s="30">
        <f t="shared" si="12"/>
        <v>3.3909810724181977E-3</v>
      </c>
      <c r="G290" s="11">
        <v>4275.7749777183944</v>
      </c>
      <c r="H290" s="14">
        <v>4852.4842776997211</v>
      </c>
      <c r="I290" s="30">
        <f t="shared" si="13"/>
        <v>3.6215542866619987E-3</v>
      </c>
      <c r="J290" s="11">
        <v>2176.6032923478842</v>
      </c>
      <c r="K290" s="14">
        <v>2470.939449900111</v>
      </c>
      <c r="L290" s="15">
        <f t="shared" si="14"/>
        <v>3.6303705617866111E-3</v>
      </c>
    </row>
    <row r="291" spans="1:12" x14ac:dyDescent="0.3">
      <c r="A291" s="22" t="s">
        <v>566</v>
      </c>
      <c r="B291" s="23" t="s">
        <v>586</v>
      </c>
      <c r="C291" s="27" t="s">
        <v>585</v>
      </c>
      <c r="D291" s="5">
        <v>5916.3449864750019</v>
      </c>
      <c r="E291" s="14">
        <v>8318.659215090649</v>
      </c>
      <c r="F291" s="30">
        <f t="shared" si="12"/>
        <v>9.7841904649678124E-3</v>
      </c>
      <c r="G291" s="11">
        <v>1835.442700626244</v>
      </c>
      <c r="H291" s="14">
        <v>2656.8286447650889</v>
      </c>
      <c r="I291" s="30">
        <f t="shared" si="13"/>
        <v>1.062309914094306E-2</v>
      </c>
      <c r="J291" s="11">
        <v>636.17074801553724</v>
      </c>
      <c r="K291" s="14">
        <v>775.94840109807444</v>
      </c>
      <c r="L291" s="15">
        <f t="shared" si="14"/>
        <v>5.6909616457891943E-3</v>
      </c>
    </row>
    <row r="292" spans="1:12" x14ac:dyDescent="0.3">
      <c r="A292" s="22" t="s">
        <v>566</v>
      </c>
      <c r="B292" s="23" t="s">
        <v>588</v>
      </c>
      <c r="C292" s="27" t="s">
        <v>587</v>
      </c>
      <c r="D292" s="5">
        <v>12298.848032339178</v>
      </c>
      <c r="E292" s="14">
        <v>14910.173309020593</v>
      </c>
      <c r="F292" s="30">
        <f t="shared" si="12"/>
        <v>5.5162487880935362E-3</v>
      </c>
      <c r="G292" s="11">
        <v>4267.0890444805291</v>
      </c>
      <c r="H292" s="14">
        <v>5259.5669608029584</v>
      </c>
      <c r="I292" s="30">
        <f t="shared" si="13"/>
        <v>5.9926509279526474E-3</v>
      </c>
      <c r="J292" s="11">
        <v>2260.085476559977</v>
      </c>
      <c r="K292" s="14">
        <v>2841.8087105524714</v>
      </c>
      <c r="L292" s="15">
        <f t="shared" si="14"/>
        <v>6.5654036866931165E-3</v>
      </c>
    </row>
    <row r="293" spans="1:12" x14ac:dyDescent="0.3">
      <c r="A293" s="22" t="s">
        <v>566</v>
      </c>
      <c r="B293" s="23" t="s">
        <v>590</v>
      </c>
      <c r="C293" s="27" t="s">
        <v>589</v>
      </c>
      <c r="D293" s="5">
        <v>10979.151958685376</v>
      </c>
      <c r="E293" s="14">
        <v>12395.205856785398</v>
      </c>
      <c r="F293" s="30">
        <f t="shared" si="12"/>
        <v>3.4720586911407558E-3</v>
      </c>
      <c r="G293" s="11">
        <v>3898.2515939893483</v>
      </c>
      <c r="H293" s="14">
        <v>4463.7702496538814</v>
      </c>
      <c r="I293" s="30">
        <f t="shared" si="13"/>
        <v>3.8779459350106738E-3</v>
      </c>
      <c r="J293" s="11">
        <v>12984.053655502292</v>
      </c>
      <c r="K293" s="14">
        <v>13800.511252370492</v>
      </c>
      <c r="L293" s="15">
        <f t="shared" si="14"/>
        <v>1.743909590882442E-3</v>
      </c>
    </row>
    <row r="294" spans="1:12" x14ac:dyDescent="0.3">
      <c r="A294" s="22" t="s">
        <v>566</v>
      </c>
      <c r="B294" s="23" t="s">
        <v>592</v>
      </c>
      <c r="C294" s="27" t="s">
        <v>591</v>
      </c>
      <c r="D294" s="5">
        <v>11174.80388387629</v>
      </c>
      <c r="E294" s="14">
        <v>13110.795931416607</v>
      </c>
      <c r="F294" s="30">
        <f t="shared" si="12"/>
        <v>4.57541874975953E-3</v>
      </c>
      <c r="G294" s="11">
        <v>4095.3173604297904</v>
      </c>
      <c r="H294" s="14">
        <v>4860.5495929083427</v>
      </c>
      <c r="I294" s="30">
        <f t="shared" si="13"/>
        <v>4.9064919659784767E-3</v>
      </c>
      <c r="J294" s="11">
        <v>2239.9145184864947</v>
      </c>
      <c r="K294" s="14">
        <v>2673.7503251112848</v>
      </c>
      <c r="L294" s="15">
        <f t="shared" si="14"/>
        <v>5.0712267697410329E-3</v>
      </c>
    </row>
    <row r="295" spans="1:12" x14ac:dyDescent="0.3">
      <c r="A295" s="22" t="s">
        <v>566</v>
      </c>
      <c r="B295" s="23" t="s">
        <v>594</v>
      </c>
      <c r="C295" s="27" t="s">
        <v>593</v>
      </c>
      <c r="D295" s="5">
        <v>55487.489053208119</v>
      </c>
      <c r="E295" s="14">
        <v>63628.243823533514</v>
      </c>
      <c r="F295" s="30">
        <f t="shared" si="12"/>
        <v>3.9190848691621483E-3</v>
      </c>
      <c r="G295" s="11">
        <v>19612.205826688445</v>
      </c>
      <c r="H295" s="14">
        <v>22760.344230271876</v>
      </c>
      <c r="I295" s="30">
        <f t="shared" si="13"/>
        <v>4.2624187993545171E-3</v>
      </c>
      <c r="J295" s="11">
        <v>38659.801140227763</v>
      </c>
      <c r="K295" s="14">
        <v>41169.030807772891</v>
      </c>
      <c r="L295" s="15">
        <f t="shared" si="14"/>
        <v>1.798356945636348E-3</v>
      </c>
    </row>
    <row r="296" spans="1:12" x14ac:dyDescent="0.3">
      <c r="A296" s="22" t="s">
        <v>566</v>
      </c>
      <c r="B296" s="23" t="s">
        <v>596</v>
      </c>
      <c r="C296" s="27" t="s">
        <v>595</v>
      </c>
      <c r="D296" s="5">
        <v>25967.847796233218</v>
      </c>
      <c r="E296" s="14">
        <v>34029.806232590978</v>
      </c>
      <c r="F296" s="30">
        <f t="shared" si="12"/>
        <v>7.7549909489180724E-3</v>
      </c>
      <c r="G296" s="11">
        <v>9806.0549254955404</v>
      </c>
      <c r="H296" s="14">
        <v>13079.132874786645</v>
      </c>
      <c r="I296" s="30">
        <f t="shared" si="13"/>
        <v>8.2630378639012569E-3</v>
      </c>
      <c r="J296" s="11">
        <v>4977.8173316853254</v>
      </c>
      <c r="K296" s="14">
        <v>6992.9006078300354</v>
      </c>
      <c r="L296" s="15">
        <f t="shared" si="14"/>
        <v>9.7588508214412339E-3</v>
      </c>
    </row>
    <row r="297" spans="1:12" ht="15" thickBot="1" x14ac:dyDescent="0.35">
      <c r="A297" s="32" t="s">
        <v>566</v>
      </c>
      <c r="B297" s="33">
        <v>3403182423</v>
      </c>
      <c r="C297" s="34" t="s">
        <v>597</v>
      </c>
      <c r="D297" s="7">
        <v>11927.834015937593</v>
      </c>
      <c r="E297" s="35">
        <v>13493.620231280645</v>
      </c>
      <c r="F297" s="36">
        <f t="shared" si="12"/>
        <v>3.5302835787147657E-3</v>
      </c>
      <c r="G297" s="13">
        <v>4730.6719195691639</v>
      </c>
      <c r="H297" s="35">
        <v>5409.3546555903267</v>
      </c>
      <c r="I297" s="36">
        <f t="shared" si="13"/>
        <v>3.8377038024655086E-3</v>
      </c>
      <c r="J297" s="13">
        <v>5065.2516220444459</v>
      </c>
      <c r="K297" s="35">
        <v>5490.2711836614317</v>
      </c>
      <c r="L297" s="37">
        <f t="shared" si="14"/>
        <v>2.3047614653712856E-3</v>
      </c>
    </row>
    <row r="298" spans="1:12" x14ac:dyDescent="0.3">
      <c r="A298" s="55" t="s">
        <v>598</v>
      </c>
      <c r="B298" s="39" t="s">
        <v>600</v>
      </c>
      <c r="C298" s="40" t="s">
        <v>599</v>
      </c>
      <c r="D298" s="41">
        <v>8150.0798370076627</v>
      </c>
      <c r="E298" s="42">
        <v>9416.5602949062177</v>
      </c>
      <c r="F298" s="43">
        <f t="shared" si="12"/>
        <v>4.135446014717381E-3</v>
      </c>
      <c r="G298" s="44">
        <v>4078.5949837833978</v>
      </c>
      <c r="H298" s="42">
        <v>4831.6353345636644</v>
      </c>
      <c r="I298" s="43">
        <f t="shared" si="13"/>
        <v>4.8526626879910051E-3</v>
      </c>
      <c r="J298" s="44">
        <v>9143.6817598601556</v>
      </c>
      <c r="K298" s="42">
        <v>10230.374994043177</v>
      </c>
      <c r="L298" s="45">
        <f t="shared" si="14"/>
        <v>3.213670312613548E-3</v>
      </c>
    </row>
    <row r="299" spans="1:12" x14ac:dyDescent="0.3">
      <c r="A299" s="56" t="s">
        <v>598</v>
      </c>
      <c r="B299" s="23" t="s">
        <v>602</v>
      </c>
      <c r="C299" s="27" t="s">
        <v>601</v>
      </c>
      <c r="D299" s="5">
        <v>26644.946014803078</v>
      </c>
      <c r="E299" s="14">
        <v>28085.950238352234</v>
      </c>
      <c r="F299" s="30">
        <f t="shared" si="12"/>
        <v>1.5059891538189429E-3</v>
      </c>
      <c r="G299" s="11">
        <v>9731.9255430129233</v>
      </c>
      <c r="H299" s="14">
        <v>10435.624244950333</v>
      </c>
      <c r="I299" s="30">
        <f t="shared" si="13"/>
        <v>1.9966645943563233E-3</v>
      </c>
      <c r="J299" s="11">
        <v>14951.89514360362</v>
      </c>
      <c r="K299" s="14">
        <v>16446.578505149664</v>
      </c>
      <c r="L299" s="15">
        <f t="shared" si="14"/>
        <v>2.725977444047345E-3</v>
      </c>
    </row>
    <row r="300" spans="1:12" x14ac:dyDescent="0.3">
      <c r="A300" s="56" t="s">
        <v>598</v>
      </c>
      <c r="B300" s="23" t="s">
        <v>604</v>
      </c>
      <c r="C300" s="27" t="s">
        <v>603</v>
      </c>
      <c r="D300" s="5">
        <v>7704.43662833506</v>
      </c>
      <c r="E300" s="14">
        <v>8251.3299996876576</v>
      </c>
      <c r="F300" s="30">
        <f t="shared" si="12"/>
        <v>1.9612937113888673E-3</v>
      </c>
      <c r="G300" s="11">
        <v>2670.9823247459572</v>
      </c>
      <c r="H300" s="14">
        <v>2929.1568856953822</v>
      </c>
      <c r="I300" s="30">
        <f t="shared" si="13"/>
        <v>2.6397154341746276E-3</v>
      </c>
      <c r="J300" s="11">
        <v>2681.0018750030363</v>
      </c>
      <c r="K300" s="14">
        <v>3029.396864099695</v>
      </c>
      <c r="L300" s="15">
        <f t="shared" si="14"/>
        <v>3.4967561896321886E-3</v>
      </c>
    </row>
    <row r="301" spans="1:12" x14ac:dyDescent="0.3">
      <c r="A301" s="56" t="s">
        <v>598</v>
      </c>
      <c r="B301" s="23" t="s">
        <v>606</v>
      </c>
      <c r="C301" s="27" t="s">
        <v>605</v>
      </c>
      <c r="D301" s="5">
        <v>11363.144676078025</v>
      </c>
      <c r="E301" s="14">
        <v>12465.790308362577</v>
      </c>
      <c r="F301" s="30">
        <f t="shared" si="12"/>
        <v>2.6495874573491118E-3</v>
      </c>
      <c r="G301" s="11">
        <v>3675.7611971592528</v>
      </c>
      <c r="H301" s="14">
        <v>4187.2599665681792</v>
      </c>
      <c r="I301" s="30">
        <f t="shared" si="13"/>
        <v>3.7294036810864295E-3</v>
      </c>
      <c r="J301" s="11">
        <v>3965.8192800904858</v>
      </c>
      <c r="K301" s="14">
        <v>4613.8403745922878</v>
      </c>
      <c r="L301" s="15">
        <f t="shared" si="14"/>
        <v>4.3335944516398328E-3</v>
      </c>
    </row>
    <row r="302" spans="1:12" x14ac:dyDescent="0.3">
      <c r="A302" s="56" t="s">
        <v>598</v>
      </c>
      <c r="B302" s="23" t="s">
        <v>608</v>
      </c>
      <c r="C302" s="27" t="s">
        <v>607</v>
      </c>
      <c r="D302" s="5">
        <v>14541.390611464598</v>
      </c>
      <c r="E302" s="14">
        <v>15831.037181305031</v>
      </c>
      <c r="F302" s="30">
        <f t="shared" si="12"/>
        <v>2.4307576209292581E-3</v>
      </c>
      <c r="G302" s="11">
        <v>5243.4815023225092</v>
      </c>
      <c r="H302" s="14">
        <v>5998.1475186688895</v>
      </c>
      <c r="I302" s="30">
        <f t="shared" si="13"/>
        <v>3.8492461951309398E-3</v>
      </c>
      <c r="J302" s="11">
        <v>9984.1849453044306</v>
      </c>
      <c r="K302" s="14">
        <v>10821.349965093543</v>
      </c>
      <c r="L302" s="15">
        <f t="shared" si="14"/>
        <v>2.3031824228880726E-3</v>
      </c>
    </row>
    <row r="303" spans="1:12" x14ac:dyDescent="0.3">
      <c r="A303" s="56" t="s">
        <v>598</v>
      </c>
      <c r="B303" s="23" t="s">
        <v>610</v>
      </c>
      <c r="C303" s="27" t="s">
        <v>609</v>
      </c>
      <c r="D303" s="5">
        <v>45031.808083626544</v>
      </c>
      <c r="E303" s="14">
        <v>47713.241611331621</v>
      </c>
      <c r="F303" s="30">
        <f t="shared" si="12"/>
        <v>1.6539340973213967E-3</v>
      </c>
      <c r="G303" s="11">
        <v>16026.888727740079</v>
      </c>
      <c r="H303" s="14">
        <v>17308.086919122896</v>
      </c>
      <c r="I303" s="30">
        <f t="shared" si="13"/>
        <v>2.1997297795821602E-3</v>
      </c>
      <c r="J303" s="11">
        <v>31609.301179091213</v>
      </c>
      <c r="K303" s="14">
        <v>33802.278131232633</v>
      </c>
      <c r="L303" s="15">
        <f t="shared" si="14"/>
        <v>1.9183171107370889E-3</v>
      </c>
    </row>
    <row r="304" spans="1:12" x14ac:dyDescent="0.3">
      <c r="A304" s="56" t="s">
        <v>598</v>
      </c>
      <c r="B304" s="23" t="s">
        <v>612</v>
      </c>
      <c r="C304" s="27" t="s">
        <v>611</v>
      </c>
      <c r="D304" s="5">
        <v>925.61193903622188</v>
      </c>
      <c r="E304" s="14">
        <v>1158.9726712679389</v>
      </c>
      <c r="F304" s="30">
        <f t="shared" si="12"/>
        <v>6.4445110441511133E-3</v>
      </c>
      <c r="G304" s="11">
        <v>374.03700339086771</v>
      </c>
      <c r="H304" s="14">
        <v>515.4536165443244</v>
      </c>
      <c r="I304" s="30">
        <f t="shared" si="13"/>
        <v>9.2047509576733688E-3</v>
      </c>
      <c r="J304" s="11">
        <v>548.06196877835077</v>
      </c>
      <c r="K304" s="14">
        <v>736.32049961030771</v>
      </c>
      <c r="L304" s="15">
        <f t="shared" si="14"/>
        <v>8.4721766951634248E-3</v>
      </c>
    </row>
    <row r="305" spans="1:12" x14ac:dyDescent="0.3">
      <c r="A305" s="56" t="s">
        <v>598</v>
      </c>
      <c r="B305" s="23" t="s">
        <v>613</v>
      </c>
      <c r="C305" s="27" t="s">
        <v>232</v>
      </c>
      <c r="D305" s="5">
        <v>63953.000268317286</v>
      </c>
      <c r="E305" s="14">
        <v>69028.998143419463</v>
      </c>
      <c r="F305" s="30">
        <f t="shared" si="12"/>
        <v>2.1846181367626283E-3</v>
      </c>
      <c r="G305" s="11">
        <v>23254.03776339351</v>
      </c>
      <c r="H305" s="14">
        <v>25801.925795738578</v>
      </c>
      <c r="I305" s="30">
        <f t="shared" si="13"/>
        <v>2.9749979258690828E-3</v>
      </c>
      <c r="J305" s="11">
        <v>34516.948681077069</v>
      </c>
      <c r="K305" s="14">
        <v>38679.008258954338</v>
      </c>
      <c r="L305" s="15">
        <f t="shared" si="14"/>
        <v>3.2580548493272854E-3</v>
      </c>
    </row>
    <row r="306" spans="1:12" x14ac:dyDescent="0.3">
      <c r="A306" s="56" t="s">
        <v>598</v>
      </c>
      <c r="B306" s="23" t="s">
        <v>615</v>
      </c>
      <c r="C306" s="27" t="s">
        <v>614</v>
      </c>
      <c r="D306" s="5">
        <v>7260.908749264051</v>
      </c>
      <c r="E306" s="14">
        <v>7649.0065184784044</v>
      </c>
      <c r="F306" s="30">
        <f t="shared" si="12"/>
        <v>1.4888437850839598E-3</v>
      </c>
      <c r="G306" s="11">
        <v>2362.6007528013588</v>
      </c>
      <c r="H306" s="14">
        <v>2532.7447346987733</v>
      </c>
      <c r="I306" s="30">
        <f t="shared" si="13"/>
        <v>1.9888483947825275E-3</v>
      </c>
      <c r="J306" s="11">
        <v>3649.3773464626343</v>
      </c>
      <c r="K306" s="14">
        <v>3899.8611832140373</v>
      </c>
      <c r="L306" s="15">
        <f t="shared" si="14"/>
        <v>1.8984968796009749E-3</v>
      </c>
    </row>
    <row r="307" spans="1:12" x14ac:dyDescent="0.3">
      <c r="A307" s="56" t="s">
        <v>598</v>
      </c>
      <c r="B307" s="23" t="s">
        <v>617</v>
      </c>
      <c r="C307" s="27" t="s">
        <v>616</v>
      </c>
      <c r="D307" s="5">
        <v>39536.345500051611</v>
      </c>
      <c r="E307" s="14">
        <v>48506.236853681039</v>
      </c>
      <c r="F307" s="30">
        <f t="shared" si="12"/>
        <v>5.859155138385308E-3</v>
      </c>
      <c r="G307" s="11">
        <v>13712.770933845566</v>
      </c>
      <c r="H307" s="14">
        <v>17882.141246122534</v>
      </c>
      <c r="I307" s="30">
        <f t="shared" si="13"/>
        <v>7.6138371239977687E-3</v>
      </c>
      <c r="J307" s="11">
        <v>14457.649675810904</v>
      </c>
      <c r="K307" s="14">
        <v>21010.903541504078</v>
      </c>
      <c r="L307" s="15">
        <f t="shared" si="14"/>
        <v>1.073775040721392E-2</v>
      </c>
    </row>
    <row r="308" spans="1:12" x14ac:dyDescent="0.3">
      <c r="A308" s="56" t="s">
        <v>598</v>
      </c>
      <c r="B308" s="23" t="s">
        <v>619</v>
      </c>
      <c r="C308" s="27" t="s">
        <v>618</v>
      </c>
      <c r="D308" s="5">
        <v>10384.917909291267</v>
      </c>
      <c r="E308" s="14">
        <v>10876.747871240825</v>
      </c>
      <c r="F308" s="30">
        <f t="shared" si="12"/>
        <v>1.3229524818429983E-3</v>
      </c>
      <c r="G308" s="11">
        <v>3995.0335255790551</v>
      </c>
      <c r="H308" s="14">
        <v>4254.4380541355249</v>
      </c>
      <c r="I308" s="30">
        <f t="shared" si="13"/>
        <v>1.7990653812751667E-3</v>
      </c>
      <c r="J308" s="11">
        <v>2092.7835421213445</v>
      </c>
      <c r="K308" s="14">
        <v>2416.8970751944726</v>
      </c>
      <c r="L308" s="15">
        <f t="shared" si="14"/>
        <v>4.1224597390090434E-3</v>
      </c>
    </row>
    <row r="309" spans="1:12" x14ac:dyDescent="0.3">
      <c r="A309" s="56" t="s">
        <v>598</v>
      </c>
      <c r="B309" s="23" t="s">
        <v>621</v>
      </c>
      <c r="C309" s="27" t="s">
        <v>620</v>
      </c>
      <c r="D309" s="5">
        <v>437.33907894777889</v>
      </c>
      <c r="E309" s="14">
        <v>580.30084949656373</v>
      </c>
      <c r="F309" s="30">
        <f t="shared" si="12"/>
        <v>8.1138216866245561E-3</v>
      </c>
      <c r="G309" s="11">
        <v>161.15424082266108</v>
      </c>
      <c r="H309" s="14">
        <v>239.40862439377406</v>
      </c>
      <c r="I309" s="30">
        <f t="shared" si="13"/>
        <v>1.1373040925053646E-2</v>
      </c>
      <c r="J309" s="11">
        <v>53.251423582773548</v>
      </c>
      <c r="K309" s="14">
        <v>175.9752391174359</v>
      </c>
      <c r="L309" s="15">
        <f t="shared" si="14"/>
        <v>3.4741838884799092E-2</v>
      </c>
    </row>
    <row r="310" spans="1:12" x14ac:dyDescent="0.3">
      <c r="A310" s="56" t="s">
        <v>598</v>
      </c>
      <c r="B310" s="23" t="s">
        <v>623</v>
      </c>
      <c r="C310" s="27" t="s">
        <v>622</v>
      </c>
      <c r="D310" s="5">
        <v>22804.213569198393</v>
      </c>
      <c r="E310" s="14">
        <v>24630.726601200367</v>
      </c>
      <c r="F310" s="30">
        <f t="shared" si="12"/>
        <v>2.2038359645066841E-3</v>
      </c>
      <c r="G310" s="11">
        <v>7595.1396832161572</v>
      </c>
      <c r="H310" s="14">
        <v>8408.2691364852217</v>
      </c>
      <c r="I310" s="30">
        <f t="shared" si="13"/>
        <v>2.9101438508301047E-3</v>
      </c>
      <c r="J310" s="11">
        <v>12578.178133090627</v>
      </c>
      <c r="K310" s="14">
        <v>14031.456057442951</v>
      </c>
      <c r="L310" s="15">
        <f t="shared" si="14"/>
        <v>3.1288346784565935E-3</v>
      </c>
    </row>
    <row r="311" spans="1:12" x14ac:dyDescent="0.3">
      <c r="A311" s="56" t="s">
        <v>598</v>
      </c>
      <c r="B311" s="23" t="s">
        <v>625</v>
      </c>
      <c r="C311" s="27" t="s">
        <v>624</v>
      </c>
      <c r="D311" s="5">
        <v>22048.103735352943</v>
      </c>
      <c r="E311" s="14">
        <v>23711.891191052979</v>
      </c>
      <c r="F311" s="30">
        <f t="shared" si="12"/>
        <v>2.0807348888041144E-3</v>
      </c>
      <c r="G311" s="11">
        <v>7409.1159607850605</v>
      </c>
      <c r="H311" s="14">
        <v>8157.9616962304854</v>
      </c>
      <c r="I311" s="30">
        <f t="shared" si="13"/>
        <v>2.7547363893705157E-3</v>
      </c>
      <c r="J311" s="11">
        <v>2736.903269133406</v>
      </c>
      <c r="K311" s="14">
        <v>3627.0295309558428</v>
      </c>
      <c r="L311" s="15">
        <f t="shared" si="14"/>
        <v>8.0777911398079993E-3</v>
      </c>
    </row>
    <row r="312" spans="1:12" x14ac:dyDescent="0.3">
      <c r="A312" s="56" t="s">
        <v>598</v>
      </c>
      <c r="B312" s="23" t="s">
        <v>627</v>
      </c>
      <c r="C312" s="27" t="s">
        <v>626</v>
      </c>
      <c r="D312" s="5">
        <v>2607.883654277302</v>
      </c>
      <c r="E312" s="14">
        <v>2965.0662110012991</v>
      </c>
      <c r="F312" s="30">
        <f t="shared" si="12"/>
        <v>3.6741713105348239E-3</v>
      </c>
      <c r="G312" s="11">
        <v>882.3692074672864</v>
      </c>
      <c r="H312" s="14">
        <v>1052.1736253268512</v>
      </c>
      <c r="I312" s="30">
        <f t="shared" si="13"/>
        <v>5.041317803201828E-3</v>
      </c>
      <c r="J312" s="11">
        <v>1954.1317533966069</v>
      </c>
      <c r="K312" s="14">
        <v>2216.068216592922</v>
      </c>
      <c r="L312" s="15">
        <f t="shared" si="14"/>
        <v>3.6004252494608036E-3</v>
      </c>
    </row>
    <row r="313" spans="1:12" x14ac:dyDescent="0.3">
      <c r="A313" s="56" t="s">
        <v>598</v>
      </c>
      <c r="B313" s="23" t="s">
        <v>629</v>
      </c>
      <c r="C313" s="27" t="s">
        <v>628</v>
      </c>
      <c r="D313" s="5">
        <v>7321.7017335211149</v>
      </c>
      <c r="E313" s="14">
        <v>7973.9697726128252</v>
      </c>
      <c r="F313" s="30">
        <f t="shared" si="12"/>
        <v>2.4412515851426342E-3</v>
      </c>
      <c r="G313" s="11">
        <v>2691.1046360328251</v>
      </c>
      <c r="H313" s="14">
        <v>3019.0091716282641</v>
      </c>
      <c r="I313" s="30">
        <f t="shared" si="13"/>
        <v>3.2904569645610948E-3</v>
      </c>
      <c r="J313" s="11">
        <v>9023.4346276199994</v>
      </c>
      <c r="K313" s="14">
        <v>9584.2513743881245</v>
      </c>
      <c r="L313" s="15">
        <f t="shared" si="14"/>
        <v>1.7242341813592521E-3</v>
      </c>
    </row>
    <row r="314" spans="1:12" x14ac:dyDescent="0.3">
      <c r="A314" s="56" t="s">
        <v>598</v>
      </c>
      <c r="B314" s="23" t="s">
        <v>631</v>
      </c>
      <c r="C314" s="27" t="s">
        <v>630</v>
      </c>
      <c r="D314" s="5">
        <v>694.7604684440397</v>
      </c>
      <c r="E314" s="14">
        <v>816.63031746979391</v>
      </c>
      <c r="F314" s="30">
        <f t="shared" si="12"/>
        <v>4.6283742237156478E-3</v>
      </c>
      <c r="G314" s="11">
        <v>278.53819401447595</v>
      </c>
      <c r="H314" s="14">
        <v>347.54472989686474</v>
      </c>
      <c r="I314" s="30">
        <f t="shared" si="13"/>
        <v>6.3439864924881295E-3</v>
      </c>
      <c r="J314" s="11">
        <v>409.73534090817776</v>
      </c>
      <c r="K314" s="14">
        <v>509.51494834889843</v>
      </c>
      <c r="L314" s="15">
        <f t="shared" si="14"/>
        <v>6.246507137658952E-3</v>
      </c>
    </row>
    <row r="315" spans="1:12" x14ac:dyDescent="0.3">
      <c r="A315" s="56" t="s">
        <v>598</v>
      </c>
      <c r="B315" s="23" t="s">
        <v>633</v>
      </c>
      <c r="C315" s="27" t="s">
        <v>632</v>
      </c>
      <c r="D315" s="5">
        <v>12719.077432042559</v>
      </c>
      <c r="E315" s="14">
        <v>15606.975172210125</v>
      </c>
      <c r="F315" s="30">
        <f t="shared" si="12"/>
        <v>5.8632624397725319E-3</v>
      </c>
      <c r="G315" s="11">
        <v>4567.0316025730681</v>
      </c>
      <c r="H315" s="14">
        <v>6353.0470905006378</v>
      </c>
      <c r="I315" s="30">
        <f t="shared" si="13"/>
        <v>9.4752111279277074E-3</v>
      </c>
      <c r="J315" s="11">
        <v>12200.947333612539</v>
      </c>
      <c r="K315" s="14">
        <v>14090.710038710711</v>
      </c>
      <c r="L315" s="15">
        <f t="shared" si="14"/>
        <v>4.1228217913240606E-3</v>
      </c>
    </row>
    <row r="316" spans="1:12" x14ac:dyDescent="0.3">
      <c r="A316" s="56" t="s">
        <v>598</v>
      </c>
      <c r="B316" s="23" t="s">
        <v>635</v>
      </c>
      <c r="C316" s="27" t="s">
        <v>634</v>
      </c>
      <c r="D316" s="5">
        <v>4555.0310399786458</v>
      </c>
      <c r="E316" s="14">
        <v>4856.8846015411418</v>
      </c>
      <c r="F316" s="30">
        <f t="shared" si="12"/>
        <v>1.8349631654650533E-3</v>
      </c>
      <c r="G316" s="11">
        <v>1723.9524650967387</v>
      </c>
      <c r="H316" s="14">
        <v>1880.0393823861764</v>
      </c>
      <c r="I316" s="30">
        <f t="shared" si="13"/>
        <v>2.4794437574358064E-3</v>
      </c>
      <c r="J316" s="11">
        <v>411.29961138552795</v>
      </c>
      <c r="K316" s="14">
        <v>589.83982309283999</v>
      </c>
      <c r="L316" s="15">
        <f t="shared" si="14"/>
        <v>1.0354067147801516E-2</v>
      </c>
    </row>
    <row r="317" spans="1:12" x14ac:dyDescent="0.3">
      <c r="A317" s="56" t="s">
        <v>598</v>
      </c>
      <c r="B317" s="23" t="s">
        <v>637</v>
      </c>
      <c r="C317" s="27" t="s">
        <v>636</v>
      </c>
      <c r="D317" s="5">
        <v>15797.105549746311</v>
      </c>
      <c r="E317" s="14">
        <v>16789.764352331003</v>
      </c>
      <c r="F317" s="30">
        <f t="shared" si="12"/>
        <v>1.7427369695774964E-3</v>
      </c>
      <c r="G317" s="11">
        <v>5045.1640041995806</v>
      </c>
      <c r="H317" s="14">
        <v>5467.2448703087757</v>
      </c>
      <c r="I317" s="30">
        <f t="shared" si="13"/>
        <v>2.2981981892804537E-3</v>
      </c>
      <c r="J317" s="11">
        <v>13631.882763803012</v>
      </c>
      <c r="K317" s="14">
        <v>14434.315217262943</v>
      </c>
      <c r="L317" s="15">
        <f t="shared" si="14"/>
        <v>1.6355361171920269E-3</v>
      </c>
    </row>
    <row r="318" spans="1:12" ht="15" thickBot="1" x14ac:dyDescent="0.35">
      <c r="A318" s="57" t="s">
        <v>598</v>
      </c>
      <c r="B318" s="47" t="s">
        <v>639</v>
      </c>
      <c r="C318" s="48" t="s">
        <v>638</v>
      </c>
      <c r="D318" s="49">
        <v>6122.1935212154995</v>
      </c>
      <c r="E318" s="50">
        <v>6569.5846229497683</v>
      </c>
      <c r="F318" s="51">
        <f t="shared" si="12"/>
        <v>2.017179099505606E-3</v>
      </c>
      <c r="G318" s="52">
        <v>2102.9633648092936</v>
      </c>
      <c r="H318" s="50">
        <v>2352.6873560338663</v>
      </c>
      <c r="I318" s="51">
        <f t="shared" si="13"/>
        <v>3.2111663387914824E-3</v>
      </c>
      <c r="J318" s="52">
        <v>4799.8871372530366</v>
      </c>
      <c r="K318" s="50">
        <v>6440.366298434471</v>
      </c>
      <c r="L318" s="53">
        <f t="shared" si="14"/>
        <v>8.435177666984206E-3</v>
      </c>
    </row>
    <row r="319" spans="1:12" x14ac:dyDescent="0.3">
      <c r="A319" s="20" t="s">
        <v>640</v>
      </c>
      <c r="B319" s="21" t="s">
        <v>642</v>
      </c>
      <c r="C319" s="26" t="s">
        <v>641</v>
      </c>
      <c r="D319" s="4">
        <v>586.57660874988733</v>
      </c>
      <c r="E319" s="18">
        <v>622.84188421303725</v>
      </c>
      <c r="F319" s="29">
        <f t="shared" si="12"/>
        <v>1.7154528342633313E-3</v>
      </c>
      <c r="G319" s="10">
        <v>239.24679658476626</v>
      </c>
      <c r="H319" s="18">
        <v>267.19092893184552</v>
      </c>
      <c r="I319" s="29">
        <f t="shared" si="13"/>
        <v>3.1612104529759044E-3</v>
      </c>
      <c r="J319" s="10">
        <v>165.82220803061358</v>
      </c>
      <c r="K319" s="18">
        <v>195.60639174021469</v>
      </c>
      <c r="L319" s="19">
        <f t="shared" si="14"/>
        <v>4.730819623180782E-3</v>
      </c>
    </row>
    <row r="320" spans="1:12" x14ac:dyDescent="0.3">
      <c r="A320" s="22" t="s">
        <v>640</v>
      </c>
      <c r="B320" s="23" t="s">
        <v>644</v>
      </c>
      <c r="C320" s="27" t="s">
        <v>643</v>
      </c>
      <c r="D320" s="5">
        <v>6118.3592931162257</v>
      </c>
      <c r="E320" s="14">
        <v>6442.5002428502758</v>
      </c>
      <c r="F320" s="30">
        <f t="shared" si="12"/>
        <v>1.4760233951680579E-3</v>
      </c>
      <c r="G320" s="11">
        <v>2054.9413648567061</v>
      </c>
      <c r="H320" s="14">
        <v>2258.7797541992295</v>
      </c>
      <c r="I320" s="30">
        <f t="shared" si="13"/>
        <v>2.7058662963963531E-3</v>
      </c>
      <c r="J320" s="11">
        <v>2621.4758998378447</v>
      </c>
      <c r="K320" s="14">
        <v>2855.2476043994766</v>
      </c>
      <c r="L320" s="15">
        <f t="shared" si="14"/>
        <v>2.4435831579057155E-3</v>
      </c>
    </row>
    <row r="321" spans="1:12" x14ac:dyDescent="0.3">
      <c r="A321" s="22" t="s">
        <v>640</v>
      </c>
      <c r="B321" s="23" t="s">
        <v>646</v>
      </c>
      <c r="C321" s="27" t="s">
        <v>645</v>
      </c>
      <c r="D321" s="5">
        <v>815.17223540198086</v>
      </c>
      <c r="E321" s="14">
        <v>855.21021047861666</v>
      </c>
      <c r="F321" s="30">
        <f t="shared" si="12"/>
        <v>1.3708781164338824E-3</v>
      </c>
      <c r="G321" s="11">
        <v>361.35200811972993</v>
      </c>
      <c r="H321" s="14">
        <v>394.20298197368447</v>
      </c>
      <c r="I321" s="30">
        <f t="shared" si="13"/>
        <v>2.4891895960006405E-3</v>
      </c>
      <c r="J321" s="11">
        <v>400.4489721902749</v>
      </c>
      <c r="K321" s="14">
        <v>437.16473901502962</v>
      </c>
      <c r="L321" s="15">
        <f t="shared" si="14"/>
        <v>2.509536573755744E-3</v>
      </c>
    </row>
    <row r="322" spans="1:12" x14ac:dyDescent="0.3">
      <c r="A322" s="22" t="s">
        <v>640</v>
      </c>
      <c r="B322" s="23" t="s">
        <v>648</v>
      </c>
      <c r="C322" s="27" t="s">
        <v>647</v>
      </c>
      <c r="D322" s="5">
        <v>8099.556665525407</v>
      </c>
      <c r="E322" s="14">
        <v>8413.0061871526559</v>
      </c>
      <c r="F322" s="30">
        <f t="shared" si="12"/>
        <v>1.085432555038901E-3</v>
      </c>
      <c r="G322" s="11">
        <v>2904.7142191162902</v>
      </c>
      <c r="H322" s="14">
        <v>3108.1574235595217</v>
      </c>
      <c r="I322" s="30">
        <f t="shared" si="13"/>
        <v>1.936016589312306E-3</v>
      </c>
      <c r="J322" s="11">
        <v>1277.7407748641579</v>
      </c>
      <c r="K322" s="14">
        <v>1486.6740230886076</v>
      </c>
      <c r="L322" s="15">
        <f t="shared" si="14"/>
        <v>4.3364589671179843E-3</v>
      </c>
    </row>
    <row r="323" spans="1:12" x14ac:dyDescent="0.3">
      <c r="A323" s="22" t="s">
        <v>640</v>
      </c>
      <c r="B323" s="23" t="s">
        <v>650</v>
      </c>
      <c r="C323" s="27" t="s">
        <v>649</v>
      </c>
      <c r="D323" s="5">
        <v>5596.3049769122727</v>
      </c>
      <c r="E323" s="14">
        <v>6069.7442389271464</v>
      </c>
      <c r="F323" s="30">
        <f t="shared" ref="F323:F385" si="15">((E323/D323)^(1/35))-1</f>
        <v>2.322977212032562E-3</v>
      </c>
      <c r="G323" s="11">
        <v>2063.0940826605265</v>
      </c>
      <c r="H323" s="14">
        <v>2405.4151249084516</v>
      </c>
      <c r="I323" s="30">
        <f t="shared" ref="I323:I385" si="16">((H323/G323)^(1/35))-1</f>
        <v>4.3957949991788592E-3</v>
      </c>
      <c r="J323" s="11">
        <v>2633.742371110603</v>
      </c>
      <c r="K323" s="14">
        <v>3005.1218639258786</v>
      </c>
      <c r="L323" s="15">
        <f t="shared" ref="L323:L385" si="17">((K323/J323)^(1/35))-1</f>
        <v>3.7760350769100448E-3</v>
      </c>
    </row>
    <row r="324" spans="1:12" x14ac:dyDescent="0.3">
      <c r="A324" s="22" t="s">
        <v>640</v>
      </c>
      <c r="B324" s="23" t="s">
        <v>652</v>
      </c>
      <c r="C324" s="27" t="s">
        <v>651</v>
      </c>
      <c r="D324" s="5">
        <v>4901.4435385617826</v>
      </c>
      <c r="E324" s="14">
        <v>5043.0444383991889</v>
      </c>
      <c r="F324" s="30">
        <f t="shared" si="15"/>
        <v>8.1405097453446373E-4</v>
      </c>
      <c r="G324" s="11">
        <v>1921.9161750543876</v>
      </c>
      <c r="H324" s="14">
        <v>2020.2136764381066</v>
      </c>
      <c r="I324" s="30">
        <f t="shared" si="16"/>
        <v>1.4261757379108175E-3</v>
      </c>
      <c r="J324" s="11">
        <v>1770.8002144546635</v>
      </c>
      <c r="K324" s="14">
        <v>1879.7948224932809</v>
      </c>
      <c r="L324" s="15">
        <f t="shared" si="17"/>
        <v>1.708059673046991E-3</v>
      </c>
    </row>
    <row r="325" spans="1:12" x14ac:dyDescent="0.3">
      <c r="A325" s="22" t="s">
        <v>640</v>
      </c>
      <c r="B325" s="23" t="s">
        <v>654</v>
      </c>
      <c r="C325" s="27" t="s">
        <v>653</v>
      </c>
      <c r="D325" s="5">
        <v>3448.5300407158188</v>
      </c>
      <c r="E325" s="14">
        <v>3644.3799371555838</v>
      </c>
      <c r="F325" s="30">
        <f t="shared" si="15"/>
        <v>1.5794795697630093E-3</v>
      </c>
      <c r="G325" s="11">
        <v>1209.9436428071419</v>
      </c>
      <c r="H325" s="14">
        <v>1365.2756171530539</v>
      </c>
      <c r="I325" s="30">
        <f t="shared" si="16"/>
        <v>3.4568911208272546E-3</v>
      </c>
      <c r="J325" s="11">
        <v>1104.1138212171154</v>
      </c>
      <c r="K325" s="14">
        <v>1241.0085016333362</v>
      </c>
      <c r="L325" s="15">
        <f t="shared" si="17"/>
        <v>3.3450483824273292E-3</v>
      </c>
    </row>
    <row r="326" spans="1:12" x14ac:dyDescent="0.3">
      <c r="A326" s="22" t="s">
        <v>640</v>
      </c>
      <c r="B326" s="23" t="s">
        <v>656</v>
      </c>
      <c r="C326" s="27" t="s">
        <v>655</v>
      </c>
      <c r="D326" s="5">
        <v>3479.0441714526164</v>
      </c>
      <c r="E326" s="14">
        <v>3736.9599707397492</v>
      </c>
      <c r="F326" s="30">
        <f t="shared" si="15"/>
        <v>2.0453702406180163E-3</v>
      </c>
      <c r="G326" s="11">
        <v>1172.4085757950577</v>
      </c>
      <c r="H326" s="14">
        <v>1339.952938137433</v>
      </c>
      <c r="I326" s="30">
        <f t="shared" si="16"/>
        <v>3.8236988401136873E-3</v>
      </c>
      <c r="J326" s="11">
        <v>612.0872290830514</v>
      </c>
      <c r="K326" s="14">
        <v>790.15207985050563</v>
      </c>
      <c r="L326" s="15">
        <f t="shared" si="17"/>
        <v>7.3224109679186355E-3</v>
      </c>
    </row>
    <row r="327" spans="1:12" x14ac:dyDescent="0.3">
      <c r="A327" s="22" t="s">
        <v>640</v>
      </c>
      <c r="B327" s="23" t="s">
        <v>658</v>
      </c>
      <c r="C327" s="27" t="s">
        <v>657</v>
      </c>
      <c r="D327" s="5">
        <v>3184.0104929884806</v>
      </c>
      <c r="E327" s="14">
        <v>3243.4481686640743</v>
      </c>
      <c r="F327" s="30">
        <f t="shared" si="15"/>
        <v>5.2858107738362747E-4</v>
      </c>
      <c r="G327" s="11">
        <v>1354.077305151955</v>
      </c>
      <c r="H327" s="14">
        <v>1397.9628681783936</v>
      </c>
      <c r="I327" s="30">
        <f t="shared" si="16"/>
        <v>9.1172439728737231E-4</v>
      </c>
      <c r="J327" s="11">
        <v>1317.9083826373378</v>
      </c>
      <c r="K327" s="14">
        <v>1366.2354390963503</v>
      </c>
      <c r="L327" s="15">
        <f t="shared" si="17"/>
        <v>1.0294775953194613E-3</v>
      </c>
    </row>
    <row r="328" spans="1:12" x14ac:dyDescent="0.3">
      <c r="A328" s="22" t="s">
        <v>640</v>
      </c>
      <c r="B328" s="23" t="s">
        <v>660</v>
      </c>
      <c r="C328" s="27" t="s">
        <v>659</v>
      </c>
      <c r="D328" s="5">
        <v>5025.4167254171334</v>
      </c>
      <c r="E328" s="14">
        <v>5339.7820906606667</v>
      </c>
      <c r="F328" s="30">
        <f t="shared" si="15"/>
        <v>1.7351168393413552E-3</v>
      </c>
      <c r="G328" s="11">
        <v>2006.2978253021267</v>
      </c>
      <c r="H328" s="14">
        <v>2243.773809405975</v>
      </c>
      <c r="I328" s="30">
        <f t="shared" si="16"/>
        <v>3.2013430703121681E-3</v>
      </c>
      <c r="J328" s="11">
        <v>1251.8027364996224</v>
      </c>
      <c r="K328" s="14">
        <v>1505.4967973221583</v>
      </c>
      <c r="L328" s="15">
        <f t="shared" si="17"/>
        <v>5.2864453453387306E-3</v>
      </c>
    </row>
    <row r="329" spans="1:12" x14ac:dyDescent="0.3">
      <c r="A329" s="22" t="s">
        <v>640</v>
      </c>
      <c r="B329" s="23" t="s">
        <v>662</v>
      </c>
      <c r="C329" s="27" t="s">
        <v>661</v>
      </c>
      <c r="D329" s="5">
        <v>7952.1954330167</v>
      </c>
      <c r="E329" s="14">
        <v>8381.3017199040569</v>
      </c>
      <c r="F329" s="30">
        <f t="shared" si="15"/>
        <v>1.5027048824640676E-3</v>
      </c>
      <c r="G329" s="11">
        <v>3231.3208418398926</v>
      </c>
      <c r="H329" s="14">
        <v>3550.2245027935874</v>
      </c>
      <c r="I329" s="30">
        <f t="shared" si="16"/>
        <v>2.6927577971429528E-3</v>
      </c>
      <c r="J329" s="11">
        <v>1582.3391902106423</v>
      </c>
      <c r="K329" s="14">
        <v>1924.3592903468634</v>
      </c>
      <c r="L329" s="15">
        <f t="shared" si="17"/>
        <v>5.6067686748675349E-3</v>
      </c>
    </row>
    <row r="330" spans="1:12" x14ac:dyDescent="0.3">
      <c r="A330" s="22" t="s">
        <v>640</v>
      </c>
      <c r="B330" s="23" t="s">
        <v>664</v>
      </c>
      <c r="C330" s="27" t="s">
        <v>663</v>
      </c>
      <c r="D330" s="5">
        <v>14756.077853623567</v>
      </c>
      <c r="E330" s="14">
        <v>15101.131347925861</v>
      </c>
      <c r="F330" s="30">
        <f t="shared" si="15"/>
        <v>6.606355216376425E-4</v>
      </c>
      <c r="G330" s="11">
        <v>5618.7885276641973</v>
      </c>
      <c r="H330" s="14">
        <v>5854.2843262587448</v>
      </c>
      <c r="I330" s="30">
        <f t="shared" si="16"/>
        <v>1.1737649081442481E-3</v>
      </c>
      <c r="J330" s="11">
        <v>1515.4868214968747</v>
      </c>
      <c r="K330" s="14">
        <v>1736.767656896996</v>
      </c>
      <c r="L330" s="15">
        <f t="shared" si="17"/>
        <v>3.9015626566856199E-3</v>
      </c>
    </row>
    <row r="331" spans="1:12" x14ac:dyDescent="0.3">
      <c r="A331" s="22" t="s">
        <v>640</v>
      </c>
      <c r="B331" s="23" t="s">
        <v>666</v>
      </c>
      <c r="C331" s="27" t="s">
        <v>665</v>
      </c>
      <c r="D331" s="5">
        <v>2598.2406031905566</v>
      </c>
      <c r="E331" s="14">
        <v>2884.2717079070344</v>
      </c>
      <c r="F331" s="30">
        <f t="shared" si="15"/>
        <v>2.9883964454318068E-3</v>
      </c>
      <c r="G331" s="11">
        <v>890.51156165119221</v>
      </c>
      <c r="H331" s="14">
        <v>1096.3501646753725</v>
      </c>
      <c r="I331" s="30">
        <f t="shared" si="16"/>
        <v>5.9589938358626249E-3</v>
      </c>
      <c r="J331" s="11">
        <v>1971.4734200729465</v>
      </c>
      <c r="K331" s="14">
        <v>2200.4318672702029</v>
      </c>
      <c r="L331" s="15">
        <f t="shared" si="17"/>
        <v>3.1441454101233113E-3</v>
      </c>
    </row>
    <row r="332" spans="1:12" x14ac:dyDescent="0.3">
      <c r="A332" s="22" t="s">
        <v>640</v>
      </c>
      <c r="B332" s="23" t="s">
        <v>668</v>
      </c>
      <c r="C332" s="27" t="s">
        <v>667</v>
      </c>
      <c r="D332" s="5">
        <v>3717.5418087965718</v>
      </c>
      <c r="E332" s="14">
        <v>3889.1690625121187</v>
      </c>
      <c r="F332" s="30">
        <f t="shared" si="15"/>
        <v>1.2903426461516876E-3</v>
      </c>
      <c r="G332" s="11">
        <v>1523.8333309444654</v>
      </c>
      <c r="H332" s="14">
        <v>1676.2668104944585</v>
      </c>
      <c r="I332" s="30">
        <f t="shared" si="16"/>
        <v>2.7277162039205383E-3</v>
      </c>
      <c r="J332" s="11">
        <v>702.27860772745601</v>
      </c>
      <c r="K332" s="14">
        <v>839.05952008665918</v>
      </c>
      <c r="L332" s="15">
        <f t="shared" si="17"/>
        <v>5.0972740736041633E-3</v>
      </c>
    </row>
    <row r="333" spans="1:12" x14ac:dyDescent="0.3">
      <c r="A333" s="22" t="s">
        <v>640</v>
      </c>
      <c r="B333" s="23" t="s">
        <v>670</v>
      </c>
      <c r="C333" s="27" t="s">
        <v>669</v>
      </c>
      <c r="D333" s="5">
        <v>7777.6797048296539</v>
      </c>
      <c r="E333" s="14">
        <v>7912.726552865347</v>
      </c>
      <c r="F333" s="30">
        <f t="shared" si="15"/>
        <v>4.9195994631912043E-4</v>
      </c>
      <c r="G333" s="11">
        <v>3146.9391915921533</v>
      </c>
      <c r="H333" s="14">
        <v>3240.2265702215527</v>
      </c>
      <c r="I333" s="30">
        <f t="shared" si="16"/>
        <v>8.3500445666295775E-4</v>
      </c>
      <c r="J333" s="11">
        <v>4591.8435616240768</v>
      </c>
      <c r="K333" s="14">
        <v>4712.7127179016352</v>
      </c>
      <c r="L333" s="15">
        <f t="shared" si="17"/>
        <v>7.4262132066760245E-4</v>
      </c>
    </row>
    <row r="334" spans="1:12" x14ac:dyDescent="0.3">
      <c r="A334" s="22" t="s">
        <v>640</v>
      </c>
      <c r="B334" s="23" t="s">
        <v>672</v>
      </c>
      <c r="C334" s="27" t="s">
        <v>671</v>
      </c>
      <c r="D334" s="5">
        <v>2342.7193349194222</v>
      </c>
      <c r="E334" s="14">
        <v>2410.1668757312318</v>
      </c>
      <c r="F334" s="30">
        <f t="shared" si="15"/>
        <v>8.1128961935861277E-4</v>
      </c>
      <c r="G334" s="11">
        <v>857.7146566358424</v>
      </c>
      <c r="H334" s="14">
        <v>901.29740508840564</v>
      </c>
      <c r="I334" s="30">
        <f t="shared" si="16"/>
        <v>1.4171120222115086E-3</v>
      </c>
      <c r="J334" s="11">
        <v>203.22418662990745</v>
      </c>
      <c r="K334" s="14">
        <v>245.26853397977561</v>
      </c>
      <c r="L334" s="15">
        <f t="shared" si="17"/>
        <v>5.3871424636966481E-3</v>
      </c>
    </row>
    <row r="335" spans="1:12" x14ac:dyDescent="0.3">
      <c r="A335" s="22" t="s">
        <v>640</v>
      </c>
      <c r="B335" s="23" t="s">
        <v>674</v>
      </c>
      <c r="C335" s="27" t="s">
        <v>673</v>
      </c>
      <c r="D335" s="5">
        <v>2006.5575407348401</v>
      </c>
      <c r="E335" s="14">
        <v>2127.7220943202037</v>
      </c>
      <c r="F335" s="30">
        <f t="shared" si="15"/>
        <v>1.6765862073149229E-3</v>
      </c>
      <c r="G335" s="11">
        <v>790.21682171011184</v>
      </c>
      <c r="H335" s="14">
        <v>899.09658460195499</v>
      </c>
      <c r="I335" s="30">
        <f t="shared" si="16"/>
        <v>3.6948978994868487E-3</v>
      </c>
      <c r="J335" s="11">
        <v>407.01592723938478</v>
      </c>
      <c r="K335" s="14">
        <v>504.28555221376581</v>
      </c>
      <c r="L335" s="15">
        <f t="shared" si="17"/>
        <v>6.1413630724480583E-3</v>
      </c>
    </row>
    <row r="336" spans="1:12" x14ac:dyDescent="0.3">
      <c r="A336" s="22" t="s">
        <v>640</v>
      </c>
      <c r="B336" s="23" t="s">
        <v>676</v>
      </c>
      <c r="C336" s="27" t="s">
        <v>675</v>
      </c>
      <c r="D336" s="5">
        <v>19355.161152036409</v>
      </c>
      <c r="E336" s="14">
        <v>19943.209935199033</v>
      </c>
      <c r="F336" s="30">
        <f t="shared" si="15"/>
        <v>8.5549776286120149E-4</v>
      </c>
      <c r="G336" s="11">
        <v>6842.5614727387847</v>
      </c>
      <c r="H336" s="14">
        <v>7197.8128876045485</v>
      </c>
      <c r="I336" s="30">
        <f t="shared" si="16"/>
        <v>1.447190983486335E-3</v>
      </c>
      <c r="J336" s="11">
        <v>6058.0359499447568</v>
      </c>
      <c r="K336" s="14">
        <v>6440.1612723652834</v>
      </c>
      <c r="L336" s="15">
        <f t="shared" si="17"/>
        <v>1.7491833314102756E-3</v>
      </c>
    </row>
    <row r="337" spans="1:12" x14ac:dyDescent="0.3">
      <c r="A337" s="22" t="s">
        <v>640</v>
      </c>
      <c r="B337" s="23" t="s">
        <v>678</v>
      </c>
      <c r="C337" s="27" t="s">
        <v>677</v>
      </c>
      <c r="D337" s="5">
        <v>3509.9281222378581</v>
      </c>
      <c r="E337" s="14">
        <v>3590.608037439069</v>
      </c>
      <c r="F337" s="30">
        <f t="shared" si="15"/>
        <v>6.4952509715054951E-4</v>
      </c>
      <c r="G337" s="11">
        <v>1385.8445146569863</v>
      </c>
      <c r="H337" s="14">
        <v>1441.7945124530775</v>
      </c>
      <c r="I337" s="30">
        <f t="shared" si="16"/>
        <v>1.131462914725212E-3</v>
      </c>
      <c r="J337" s="11">
        <v>1723.7867765379215</v>
      </c>
      <c r="K337" s="14">
        <v>1789.5601948081924</v>
      </c>
      <c r="L337" s="15">
        <f t="shared" si="17"/>
        <v>1.0704697827488285E-3</v>
      </c>
    </row>
    <row r="338" spans="1:12" x14ac:dyDescent="0.3">
      <c r="A338" s="22" t="s">
        <v>640</v>
      </c>
      <c r="B338" s="23" t="s">
        <v>680</v>
      </c>
      <c r="C338" s="27" t="s">
        <v>679</v>
      </c>
      <c r="D338" s="5">
        <v>4113.966853852161</v>
      </c>
      <c r="E338" s="14">
        <v>4221.5527489479928</v>
      </c>
      <c r="F338" s="30">
        <f t="shared" si="15"/>
        <v>7.3785139494675356E-4</v>
      </c>
      <c r="G338" s="11">
        <v>1556.9948855562895</v>
      </c>
      <c r="H338" s="14">
        <v>1730.2510273081546</v>
      </c>
      <c r="I338" s="30">
        <f t="shared" si="16"/>
        <v>3.0190880780616158E-3</v>
      </c>
      <c r="J338" s="11">
        <v>619.44944666979768</v>
      </c>
      <c r="K338" s="14">
        <v>716.52501900044354</v>
      </c>
      <c r="L338" s="15">
        <f t="shared" si="17"/>
        <v>4.1681504103201483E-3</v>
      </c>
    </row>
    <row r="339" spans="1:12" x14ac:dyDescent="0.3">
      <c r="A339" s="22" t="s">
        <v>640</v>
      </c>
      <c r="B339" s="23" t="s">
        <v>682</v>
      </c>
      <c r="C339" s="27" t="s">
        <v>681</v>
      </c>
      <c r="D339" s="5">
        <v>2070.3744759365504</v>
      </c>
      <c r="E339" s="14">
        <v>2126.7181378246382</v>
      </c>
      <c r="F339" s="30">
        <f t="shared" si="15"/>
        <v>7.6745188259108588E-4</v>
      </c>
      <c r="G339" s="11">
        <v>892.46004203197026</v>
      </c>
      <c r="H339" s="14">
        <v>935.81902386196248</v>
      </c>
      <c r="I339" s="30">
        <f t="shared" si="16"/>
        <v>1.3563580337532244E-3</v>
      </c>
      <c r="J339" s="11">
        <v>730.99445846297374</v>
      </c>
      <c r="K339" s="14">
        <v>777.65042678703117</v>
      </c>
      <c r="L339" s="15">
        <f t="shared" si="17"/>
        <v>1.7693125710389612E-3</v>
      </c>
    </row>
    <row r="340" spans="1:12" x14ac:dyDescent="0.3">
      <c r="A340" s="22" t="s">
        <v>640</v>
      </c>
      <c r="B340" s="23" t="s">
        <v>684</v>
      </c>
      <c r="C340" s="27" t="s">
        <v>683</v>
      </c>
      <c r="D340" s="5">
        <v>23266.921528873016</v>
      </c>
      <c r="E340" s="14">
        <v>24141.349524070771</v>
      </c>
      <c r="F340" s="30">
        <f t="shared" si="15"/>
        <v>1.0546541331259984E-3</v>
      </c>
      <c r="G340" s="11">
        <v>8559.2775110118455</v>
      </c>
      <c r="H340" s="14">
        <v>9139.8243318993937</v>
      </c>
      <c r="I340" s="30">
        <f t="shared" si="16"/>
        <v>1.8767698436792379E-3</v>
      </c>
      <c r="J340" s="11">
        <v>6241.6070887534197</v>
      </c>
      <c r="K340" s="14">
        <v>6897.0245813815282</v>
      </c>
      <c r="L340" s="15">
        <f t="shared" si="17"/>
        <v>2.8569992660805177E-3</v>
      </c>
    </row>
    <row r="341" spans="1:12" x14ac:dyDescent="0.3">
      <c r="A341" s="22" t="s">
        <v>640</v>
      </c>
      <c r="B341" s="23" t="s">
        <v>686</v>
      </c>
      <c r="C341" s="27" t="s">
        <v>685</v>
      </c>
      <c r="D341" s="5">
        <v>15.586852342787976</v>
      </c>
      <c r="E341" s="14">
        <v>15.586852342787976</v>
      </c>
      <c r="F341" s="30">
        <f t="shared" si="15"/>
        <v>0</v>
      </c>
      <c r="G341" s="11">
        <v>7.9418023762578001</v>
      </c>
      <c r="H341" s="14">
        <v>7.9418023762578001</v>
      </c>
      <c r="I341" s="30">
        <f t="shared" si="16"/>
        <v>0</v>
      </c>
      <c r="J341" s="11">
        <v>9</v>
      </c>
      <c r="K341" s="14">
        <v>9</v>
      </c>
      <c r="L341" s="15">
        <f t="shared" si="17"/>
        <v>0</v>
      </c>
    </row>
    <row r="342" spans="1:12" ht="15" thickBot="1" x14ac:dyDescent="0.35">
      <c r="A342" s="32" t="s">
        <v>640</v>
      </c>
      <c r="B342" s="33" t="s">
        <v>688</v>
      </c>
      <c r="C342" s="34" t="s">
        <v>687</v>
      </c>
      <c r="D342" s="7">
        <v>11192.633986768353</v>
      </c>
      <c r="E342" s="35">
        <v>12180.119998062817</v>
      </c>
      <c r="F342" s="36">
        <f t="shared" si="15"/>
        <v>2.418612481633442E-3</v>
      </c>
      <c r="G342" s="13">
        <v>3914.4736342200958</v>
      </c>
      <c r="H342" s="35">
        <v>4637.8849274768436</v>
      </c>
      <c r="I342" s="36">
        <f t="shared" si="16"/>
        <v>4.8568293679780439E-3</v>
      </c>
      <c r="J342" s="13">
        <v>2422.3560665065315</v>
      </c>
      <c r="K342" s="35">
        <v>3147.8932321447355</v>
      </c>
      <c r="L342" s="37">
        <f t="shared" si="17"/>
        <v>7.5135940528037182E-3</v>
      </c>
    </row>
    <row r="343" spans="1:12" x14ac:dyDescent="0.3">
      <c r="A343" s="38" t="s">
        <v>689</v>
      </c>
      <c r="B343" s="39" t="s">
        <v>691</v>
      </c>
      <c r="C343" s="40" t="s">
        <v>690</v>
      </c>
      <c r="D343" s="41">
        <v>13454.462276000053</v>
      </c>
      <c r="E343" s="42">
        <v>15796.945559199767</v>
      </c>
      <c r="F343" s="43">
        <f t="shared" si="15"/>
        <v>4.5964107676768062E-3</v>
      </c>
      <c r="G343" s="44">
        <v>4507.1658836845418</v>
      </c>
      <c r="H343" s="42">
        <v>5247.6819351377817</v>
      </c>
      <c r="I343" s="43">
        <f t="shared" si="16"/>
        <v>4.355684082397504E-3</v>
      </c>
      <c r="J343" s="44">
        <v>7275.5767361796088</v>
      </c>
      <c r="K343" s="42">
        <v>8113.6234868680258</v>
      </c>
      <c r="L343" s="45">
        <f t="shared" si="17"/>
        <v>3.1197556095086121E-3</v>
      </c>
    </row>
    <row r="344" spans="1:12" x14ac:dyDescent="0.3">
      <c r="A344" s="22" t="s">
        <v>689</v>
      </c>
      <c r="B344" s="23" t="s">
        <v>693</v>
      </c>
      <c r="C344" s="27" t="s">
        <v>692</v>
      </c>
      <c r="D344" s="5">
        <v>14988.642501380378</v>
      </c>
      <c r="E344" s="14">
        <v>17296.611844260668</v>
      </c>
      <c r="F344" s="30">
        <f t="shared" si="15"/>
        <v>4.100323057021571E-3</v>
      </c>
      <c r="G344" s="11">
        <v>5586.5281439888167</v>
      </c>
      <c r="H344" s="14">
        <v>6413.2437662458369</v>
      </c>
      <c r="I344" s="30">
        <f t="shared" si="16"/>
        <v>3.9508463794954984E-3</v>
      </c>
      <c r="J344" s="11">
        <v>6362.9622504988556</v>
      </c>
      <c r="K344" s="14">
        <v>7221.1612366685449</v>
      </c>
      <c r="L344" s="15">
        <f t="shared" si="17"/>
        <v>3.6214486421000114E-3</v>
      </c>
    </row>
    <row r="345" spans="1:12" x14ac:dyDescent="0.3">
      <c r="A345" s="22" t="s">
        <v>689</v>
      </c>
      <c r="B345" s="23" t="s">
        <v>695</v>
      </c>
      <c r="C345" s="27" t="s">
        <v>694</v>
      </c>
      <c r="D345" s="5">
        <v>23175.733381320118</v>
      </c>
      <c r="E345" s="14">
        <v>27389.868104267436</v>
      </c>
      <c r="F345" s="30">
        <f t="shared" si="15"/>
        <v>4.7847652191725931E-3</v>
      </c>
      <c r="G345" s="11">
        <v>8685.1707850509993</v>
      </c>
      <c r="H345" s="14">
        <v>10226.167584294342</v>
      </c>
      <c r="I345" s="30">
        <f t="shared" si="16"/>
        <v>4.6775577988134032E-3</v>
      </c>
      <c r="J345" s="11">
        <v>13280.671137634066</v>
      </c>
      <c r="K345" s="14">
        <v>15017.791763309677</v>
      </c>
      <c r="L345" s="15">
        <f t="shared" si="17"/>
        <v>3.5183444811712761E-3</v>
      </c>
    </row>
    <row r="346" spans="1:12" x14ac:dyDescent="0.3">
      <c r="A346" s="22" t="s">
        <v>689</v>
      </c>
      <c r="B346" s="23" t="s">
        <v>697</v>
      </c>
      <c r="C346" s="27" t="s">
        <v>696</v>
      </c>
      <c r="D346" s="5">
        <v>128802.23872601058</v>
      </c>
      <c r="E346" s="14">
        <v>158828.67924338536</v>
      </c>
      <c r="F346" s="30">
        <f t="shared" si="15"/>
        <v>6.0050423326818425E-3</v>
      </c>
      <c r="G346" s="11">
        <v>42244.139890816419</v>
      </c>
      <c r="H346" s="14">
        <v>52043.743312644969</v>
      </c>
      <c r="I346" s="30">
        <f t="shared" si="16"/>
        <v>5.9783404903488435E-3</v>
      </c>
      <c r="J346" s="11">
        <v>51546.973479004526</v>
      </c>
      <c r="K346" s="14">
        <v>63143.844936492125</v>
      </c>
      <c r="L346" s="15">
        <f t="shared" si="17"/>
        <v>5.8146075377112361E-3</v>
      </c>
    </row>
    <row r="347" spans="1:12" x14ac:dyDescent="0.3">
      <c r="A347" s="22" t="s">
        <v>689</v>
      </c>
      <c r="B347" s="23" t="s">
        <v>699</v>
      </c>
      <c r="C347" s="27" t="s">
        <v>698</v>
      </c>
      <c r="D347" s="5">
        <v>7452.3491888970548</v>
      </c>
      <c r="E347" s="14">
        <v>8319.1782110684653</v>
      </c>
      <c r="F347" s="30">
        <f t="shared" si="15"/>
        <v>3.1487803752456855E-3</v>
      </c>
      <c r="G347" s="11">
        <v>2644.0800833053067</v>
      </c>
      <c r="H347" s="14">
        <v>2948.9977465269608</v>
      </c>
      <c r="I347" s="30">
        <f t="shared" si="16"/>
        <v>3.1232144016006824E-3</v>
      </c>
      <c r="J347" s="11">
        <v>1120.4434884559869</v>
      </c>
      <c r="K347" s="14">
        <v>1390.1211981481745</v>
      </c>
      <c r="L347" s="15">
        <f t="shared" si="17"/>
        <v>6.1809194625317421E-3</v>
      </c>
    </row>
    <row r="348" spans="1:12" x14ac:dyDescent="0.3">
      <c r="A348" s="22" t="s">
        <v>689</v>
      </c>
      <c r="B348" s="23" t="s">
        <v>701</v>
      </c>
      <c r="C348" s="27" t="s">
        <v>700</v>
      </c>
      <c r="D348" s="5">
        <v>4331.0277489449227</v>
      </c>
      <c r="E348" s="14">
        <v>5166.0371297033025</v>
      </c>
      <c r="F348" s="30">
        <f t="shared" si="15"/>
        <v>5.0498796696905046E-3</v>
      </c>
      <c r="G348" s="11">
        <v>1799.7761166421087</v>
      </c>
      <c r="H348" s="14">
        <v>2130.7096912278203</v>
      </c>
      <c r="I348" s="30">
        <f t="shared" si="16"/>
        <v>4.8343001356472293E-3</v>
      </c>
      <c r="J348" s="11">
        <v>1972.6101078462386</v>
      </c>
      <c r="K348" s="14">
        <v>2295.7806556227224</v>
      </c>
      <c r="L348" s="15">
        <f t="shared" si="17"/>
        <v>4.344132705889292E-3</v>
      </c>
    </row>
    <row r="349" spans="1:12" x14ac:dyDescent="0.3">
      <c r="A349" s="22" t="s">
        <v>689</v>
      </c>
      <c r="B349" s="23" t="s">
        <v>703</v>
      </c>
      <c r="C349" s="27" t="s">
        <v>702</v>
      </c>
      <c r="D349" s="5">
        <v>21826.09557508125</v>
      </c>
      <c r="E349" s="14">
        <v>25837.483866767659</v>
      </c>
      <c r="F349" s="30">
        <f t="shared" si="15"/>
        <v>4.8322091317967164E-3</v>
      </c>
      <c r="G349" s="11">
        <v>7166.9573795147126</v>
      </c>
      <c r="H349" s="14">
        <v>8428.4824464070789</v>
      </c>
      <c r="I349" s="30">
        <f t="shared" si="16"/>
        <v>4.6431899935153176E-3</v>
      </c>
      <c r="J349" s="11">
        <v>6838.7195112271456</v>
      </c>
      <c r="K349" s="14">
        <v>8055.3995009042501</v>
      </c>
      <c r="L349" s="15">
        <f t="shared" si="17"/>
        <v>4.6893063709134708E-3</v>
      </c>
    </row>
    <row r="350" spans="1:12" x14ac:dyDescent="0.3">
      <c r="A350" s="22" t="s">
        <v>689</v>
      </c>
      <c r="B350" s="23" t="s">
        <v>705</v>
      </c>
      <c r="C350" s="27" t="s">
        <v>704</v>
      </c>
      <c r="D350" s="5">
        <v>8039.3282860324052</v>
      </c>
      <c r="E350" s="14">
        <v>9212.6362731746613</v>
      </c>
      <c r="F350" s="30">
        <f t="shared" si="15"/>
        <v>3.8998853083100915E-3</v>
      </c>
      <c r="G350" s="11">
        <v>2852.5518570630175</v>
      </c>
      <c r="H350" s="14">
        <v>3247.0851241863202</v>
      </c>
      <c r="I350" s="30">
        <f t="shared" si="16"/>
        <v>3.7081074227856003E-3</v>
      </c>
      <c r="J350" s="11">
        <v>13418.760373575487</v>
      </c>
      <c r="K350" s="14">
        <v>14288.564942463261</v>
      </c>
      <c r="L350" s="15">
        <f t="shared" si="17"/>
        <v>1.7960626286153136E-3</v>
      </c>
    </row>
    <row r="351" spans="1:12" x14ac:dyDescent="0.3">
      <c r="A351" s="22" t="s">
        <v>689</v>
      </c>
      <c r="B351" s="23" t="s">
        <v>707</v>
      </c>
      <c r="C351" s="27" t="s">
        <v>706</v>
      </c>
      <c r="D351" s="5">
        <v>41452.661170303742</v>
      </c>
      <c r="E351" s="14">
        <v>50438.477663244026</v>
      </c>
      <c r="F351" s="30">
        <f t="shared" si="15"/>
        <v>5.6215202931053643E-3</v>
      </c>
      <c r="G351" s="11">
        <v>15066.709733538026</v>
      </c>
      <c r="H351" s="14">
        <v>18180.693340109137</v>
      </c>
      <c r="I351" s="30">
        <f t="shared" si="16"/>
        <v>5.3822200685165189E-3</v>
      </c>
      <c r="J351" s="11">
        <v>17668.632207112914</v>
      </c>
      <c r="K351" s="14">
        <v>22351.476339286823</v>
      </c>
      <c r="L351" s="15">
        <f t="shared" si="17"/>
        <v>6.739796565535805E-3</v>
      </c>
    </row>
    <row r="352" spans="1:12" x14ac:dyDescent="0.3">
      <c r="A352" s="22" t="s">
        <v>689</v>
      </c>
      <c r="B352" s="23" t="s">
        <v>709</v>
      </c>
      <c r="C352" s="27" t="s">
        <v>708</v>
      </c>
      <c r="D352" s="5">
        <v>6782.9860488949726</v>
      </c>
      <c r="E352" s="14">
        <v>7663.9786567866913</v>
      </c>
      <c r="F352" s="30">
        <f t="shared" si="15"/>
        <v>3.4950601174841278E-3</v>
      </c>
      <c r="G352" s="11">
        <v>2476.1136718233033</v>
      </c>
      <c r="H352" s="14">
        <v>2781.7022328407079</v>
      </c>
      <c r="I352" s="30">
        <f t="shared" si="16"/>
        <v>3.3304706214192237E-3</v>
      </c>
      <c r="J352" s="11">
        <v>5375.7353853597451</v>
      </c>
      <c r="K352" s="14">
        <v>5798.7475501109038</v>
      </c>
      <c r="L352" s="15">
        <f t="shared" si="17"/>
        <v>2.1665313751393356E-3</v>
      </c>
    </row>
    <row r="353" spans="1:12" x14ac:dyDescent="0.3">
      <c r="A353" s="22" t="s">
        <v>689</v>
      </c>
      <c r="B353" s="23" t="s">
        <v>711</v>
      </c>
      <c r="C353" s="27" t="s">
        <v>710</v>
      </c>
      <c r="D353" s="5">
        <v>12404.444714874273</v>
      </c>
      <c r="E353" s="14">
        <v>14528.77702866194</v>
      </c>
      <c r="F353" s="30">
        <f t="shared" si="15"/>
        <v>4.5266846859410848E-3</v>
      </c>
      <c r="G353" s="11">
        <v>4438.5305523096667</v>
      </c>
      <c r="H353" s="14">
        <v>5156.4227061387965</v>
      </c>
      <c r="I353" s="30">
        <f t="shared" si="16"/>
        <v>4.2926069583990589E-3</v>
      </c>
      <c r="J353" s="11">
        <v>8111.4689307507042</v>
      </c>
      <c r="K353" s="14">
        <v>8968.7211145254714</v>
      </c>
      <c r="L353" s="15">
        <f t="shared" si="17"/>
        <v>2.8745268286860526E-3</v>
      </c>
    </row>
    <row r="354" spans="1:12" x14ac:dyDescent="0.3">
      <c r="A354" s="22" t="s">
        <v>689</v>
      </c>
      <c r="B354" s="23" t="s">
        <v>713</v>
      </c>
      <c r="C354" s="27" t="s">
        <v>712</v>
      </c>
      <c r="D354" s="5">
        <v>50854.298070956895</v>
      </c>
      <c r="E354" s="14">
        <v>60032.871501867769</v>
      </c>
      <c r="F354" s="30">
        <f t="shared" si="15"/>
        <v>4.7520446680640038E-3</v>
      </c>
      <c r="G354" s="11">
        <v>15334.177707273755</v>
      </c>
      <c r="H354" s="14">
        <v>17983.556149959237</v>
      </c>
      <c r="I354" s="30">
        <f t="shared" si="16"/>
        <v>4.5639150509773074E-3</v>
      </c>
      <c r="J354" s="11">
        <v>8481.8954173206039</v>
      </c>
      <c r="K354" s="14">
        <v>10879.07403296486</v>
      </c>
      <c r="L354" s="15">
        <f t="shared" si="17"/>
        <v>7.1369817075543907E-3</v>
      </c>
    </row>
    <row r="355" spans="1:12" x14ac:dyDescent="0.3">
      <c r="A355" s="22" t="s">
        <v>689</v>
      </c>
      <c r="B355" s="23" t="s">
        <v>715</v>
      </c>
      <c r="C355" s="27" t="s">
        <v>714</v>
      </c>
      <c r="D355" s="5">
        <v>28073.549407675018</v>
      </c>
      <c r="E355" s="14">
        <v>33160.251987139221</v>
      </c>
      <c r="F355" s="30">
        <f t="shared" si="15"/>
        <v>4.7691678387209446E-3</v>
      </c>
      <c r="G355" s="11">
        <v>10677.766563328241</v>
      </c>
      <c r="H355" s="14">
        <v>12545.938439951186</v>
      </c>
      <c r="I355" s="30">
        <f t="shared" si="16"/>
        <v>4.6172925540428622E-3</v>
      </c>
      <c r="J355" s="11">
        <v>12403.828486804934</v>
      </c>
      <c r="K355" s="14">
        <v>14324.472462292802</v>
      </c>
      <c r="L355" s="15">
        <f t="shared" si="17"/>
        <v>4.1217357024465606E-3</v>
      </c>
    </row>
    <row r="356" spans="1:12" x14ac:dyDescent="0.3">
      <c r="A356" s="22" t="s">
        <v>689</v>
      </c>
      <c r="B356" s="23" t="s">
        <v>717</v>
      </c>
      <c r="C356" s="27" t="s">
        <v>716</v>
      </c>
      <c r="D356" s="5">
        <v>21508.02332823606</v>
      </c>
      <c r="E356" s="14">
        <v>24571.510928128224</v>
      </c>
      <c r="F356" s="30">
        <f t="shared" si="15"/>
        <v>3.8118649157634632E-3</v>
      </c>
      <c r="G356" s="11">
        <v>7465.2032156095347</v>
      </c>
      <c r="H356" s="14">
        <v>8502.9750726275397</v>
      </c>
      <c r="I356" s="30">
        <f t="shared" si="16"/>
        <v>3.7258798322896691E-3</v>
      </c>
      <c r="J356" s="11">
        <v>4468.256349568459</v>
      </c>
      <c r="K356" s="14">
        <v>6380.1065269035262</v>
      </c>
      <c r="L356" s="15">
        <f t="shared" si="17"/>
        <v>1.0228717602615678E-2</v>
      </c>
    </row>
    <row r="357" spans="1:12" x14ac:dyDescent="0.3">
      <c r="A357" s="22" t="s">
        <v>689</v>
      </c>
      <c r="B357" s="23" t="s">
        <v>719</v>
      </c>
      <c r="C357" s="27" t="s">
        <v>718</v>
      </c>
      <c r="D357" s="5">
        <v>13584.422352882159</v>
      </c>
      <c r="E357" s="14">
        <v>16134.674468681296</v>
      </c>
      <c r="F357" s="30">
        <f t="shared" si="15"/>
        <v>4.9277280499884224E-3</v>
      </c>
      <c r="G357" s="11">
        <v>5046.283370189336</v>
      </c>
      <c r="H357" s="14">
        <v>5963.5138896468761</v>
      </c>
      <c r="I357" s="30">
        <f t="shared" si="16"/>
        <v>4.7830561860762177E-3</v>
      </c>
      <c r="J357" s="11">
        <v>2006.7307910968964</v>
      </c>
      <c r="K357" s="14">
        <v>2773.3751790715169</v>
      </c>
      <c r="L357" s="15">
        <f t="shared" si="17"/>
        <v>9.2873805018602873E-3</v>
      </c>
    </row>
    <row r="358" spans="1:12" x14ac:dyDescent="0.3">
      <c r="A358" s="22" t="s">
        <v>689</v>
      </c>
      <c r="B358" s="23" t="s">
        <v>721</v>
      </c>
      <c r="C358" s="27" t="s">
        <v>720</v>
      </c>
      <c r="D358" s="5">
        <v>23931.325742528614</v>
      </c>
      <c r="E358" s="14">
        <v>27034.491093432815</v>
      </c>
      <c r="F358" s="30">
        <f t="shared" si="15"/>
        <v>3.4896517756906054E-3</v>
      </c>
      <c r="G358" s="11">
        <v>8646.039849923287</v>
      </c>
      <c r="H358" s="14">
        <v>9748.7282622571547</v>
      </c>
      <c r="I358" s="30">
        <f t="shared" si="16"/>
        <v>3.4354719404425804E-3</v>
      </c>
      <c r="J358" s="11">
        <v>5785.6403939472348</v>
      </c>
      <c r="K358" s="14">
        <v>6817.6099328772889</v>
      </c>
      <c r="L358" s="15">
        <f t="shared" si="17"/>
        <v>4.7004384837587843E-3</v>
      </c>
    </row>
    <row r="359" spans="1:12" x14ac:dyDescent="0.3">
      <c r="A359" s="22" t="s">
        <v>689</v>
      </c>
      <c r="B359" s="23" t="s">
        <v>723</v>
      </c>
      <c r="C359" s="27" t="s">
        <v>722</v>
      </c>
      <c r="D359" s="5">
        <v>16228.808012090154</v>
      </c>
      <c r="E359" s="14">
        <v>18888.846146527678</v>
      </c>
      <c r="F359" s="30">
        <f t="shared" si="15"/>
        <v>4.3460930315954993E-3</v>
      </c>
      <c r="G359" s="11">
        <v>6595.8817287806651</v>
      </c>
      <c r="H359" s="14">
        <v>7628.321480694658</v>
      </c>
      <c r="I359" s="30">
        <f t="shared" si="16"/>
        <v>4.1635681769125465E-3</v>
      </c>
      <c r="J359" s="11">
        <v>10172.269798454057</v>
      </c>
      <c r="K359" s="14">
        <v>11310.040111146085</v>
      </c>
      <c r="L359" s="15">
        <f t="shared" si="17"/>
        <v>3.0338919856536251E-3</v>
      </c>
    </row>
    <row r="360" spans="1:12" x14ac:dyDescent="0.3">
      <c r="A360" s="22" t="s">
        <v>689</v>
      </c>
      <c r="B360" s="23" t="s">
        <v>725</v>
      </c>
      <c r="C360" s="27" t="s">
        <v>724</v>
      </c>
      <c r="D360" s="5">
        <v>21851.82582791516</v>
      </c>
      <c r="E360" s="14">
        <v>25920.351559143131</v>
      </c>
      <c r="F360" s="30">
        <f t="shared" si="15"/>
        <v>4.8903174651913073E-3</v>
      </c>
      <c r="G360" s="11">
        <v>7757.3589346577091</v>
      </c>
      <c r="H360" s="14">
        <v>9126.7602506948824</v>
      </c>
      <c r="I360" s="30">
        <f t="shared" si="16"/>
        <v>4.6556282677923111E-3</v>
      </c>
      <c r="J360" s="11">
        <v>15854.664727135698</v>
      </c>
      <c r="K360" s="14">
        <v>17548.324534486375</v>
      </c>
      <c r="L360" s="15">
        <f t="shared" si="17"/>
        <v>2.9040576481331737E-3</v>
      </c>
    </row>
    <row r="361" spans="1:12" x14ac:dyDescent="0.3">
      <c r="A361" s="22" t="s">
        <v>689</v>
      </c>
      <c r="B361" s="23" t="s">
        <v>726</v>
      </c>
      <c r="C361" s="27" t="s">
        <v>262</v>
      </c>
      <c r="D361" s="5">
        <v>57668.258508667546</v>
      </c>
      <c r="E361" s="14">
        <v>68965.954939800038</v>
      </c>
      <c r="F361" s="30">
        <f t="shared" si="15"/>
        <v>5.1246884256910263E-3</v>
      </c>
      <c r="G361" s="11">
        <v>19708.807610982942</v>
      </c>
      <c r="H361" s="14">
        <v>23461.222186387906</v>
      </c>
      <c r="I361" s="30">
        <f t="shared" si="16"/>
        <v>4.9919417386110609E-3</v>
      </c>
      <c r="J361" s="11">
        <v>31087.353528602758</v>
      </c>
      <c r="K361" s="14">
        <v>34974.204674462533</v>
      </c>
      <c r="L361" s="15">
        <f t="shared" si="17"/>
        <v>3.3716622497703685E-3</v>
      </c>
    </row>
    <row r="362" spans="1:12" x14ac:dyDescent="0.3">
      <c r="A362" s="22" t="s">
        <v>689</v>
      </c>
      <c r="B362" s="23" t="s">
        <v>728</v>
      </c>
      <c r="C362" s="27" t="s">
        <v>727</v>
      </c>
      <c r="D362" s="5">
        <v>30863.638092965746</v>
      </c>
      <c r="E362" s="14">
        <v>35432.227279358711</v>
      </c>
      <c r="F362" s="30">
        <f t="shared" si="15"/>
        <v>3.9518753157903319E-3</v>
      </c>
      <c r="G362" s="11">
        <v>10630.737057812916</v>
      </c>
      <c r="H362" s="14">
        <v>12086.247618742676</v>
      </c>
      <c r="I362" s="30">
        <f t="shared" si="16"/>
        <v>3.67297800701194E-3</v>
      </c>
      <c r="J362" s="11">
        <v>9686.2063033277718</v>
      </c>
      <c r="K362" s="14">
        <v>10870.358132750483</v>
      </c>
      <c r="L362" s="15">
        <f t="shared" si="17"/>
        <v>3.3007728673981607E-3</v>
      </c>
    </row>
    <row r="363" spans="1:12" ht="15" thickBot="1" x14ac:dyDescent="0.35">
      <c r="A363" s="46" t="s">
        <v>689</v>
      </c>
      <c r="B363" s="47" t="s">
        <v>730</v>
      </c>
      <c r="C363" s="48" t="s">
        <v>729</v>
      </c>
      <c r="D363" s="49">
        <v>1469.8810383428167</v>
      </c>
      <c r="E363" s="50">
        <v>1961.11313191209</v>
      </c>
      <c r="F363" s="51">
        <f t="shared" si="15"/>
        <v>8.2720477378317447E-3</v>
      </c>
      <c r="G363" s="52">
        <v>708.29116988738281</v>
      </c>
      <c r="H363" s="50">
        <v>933.30990937850515</v>
      </c>
      <c r="I363" s="51">
        <f t="shared" si="16"/>
        <v>7.9134915741183587E-3</v>
      </c>
      <c r="J363" s="52">
        <v>91.227216630990554</v>
      </c>
      <c r="K363" s="50">
        <v>280.34155180679767</v>
      </c>
      <c r="L363" s="53">
        <f t="shared" si="17"/>
        <v>3.2595844115380856E-2</v>
      </c>
    </row>
    <row r="364" spans="1:12" x14ac:dyDescent="0.3">
      <c r="A364" s="20" t="s">
        <v>731</v>
      </c>
      <c r="B364" s="21" t="s">
        <v>733</v>
      </c>
      <c r="C364" s="26" t="s">
        <v>732</v>
      </c>
      <c r="D364" s="4">
        <v>4237.3297235281379</v>
      </c>
      <c r="E364" s="18">
        <v>4474.6179915775128</v>
      </c>
      <c r="F364" s="29">
        <f t="shared" si="15"/>
        <v>1.558003697509136E-3</v>
      </c>
      <c r="G364" s="10">
        <v>1953.0475103504277</v>
      </c>
      <c r="H364" s="18">
        <v>2149.4915739275984</v>
      </c>
      <c r="I364" s="29">
        <f t="shared" si="16"/>
        <v>2.742048513264761E-3</v>
      </c>
      <c r="J364" s="10">
        <v>648.95231552870746</v>
      </c>
      <c r="K364" s="18">
        <v>737.79335728727051</v>
      </c>
      <c r="L364" s="19">
        <f t="shared" si="17"/>
        <v>3.6725714664127551E-3</v>
      </c>
    </row>
    <row r="365" spans="1:12" x14ac:dyDescent="0.3">
      <c r="A365" s="22" t="s">
        <v>731</v>
      </c>
      <c r="B365" s="23" t="s">
        <v>735</v>
      </c>
      <c r="C365" s="27" t="s">
        <v>734</v>
      </c>
      <c r="D365" s="5">
        <v>2334.0182941374405</v>
      </c>
      <c r="E365" s="14">
        <v>2431.6444223950098</v>
      </c>
      <c r="F365" s="30">
        <f t="shared" si="15"/>
        <v>1.171439130270846E-3</v>
      </c>
      <c r="G365" s="11">
        <v>964.02345108950976</v>
      </c>
      <c r="H365" s="14">
        <v>1036.0602137337239</v>
      </c>
      <c r="I365" s="30">
        <f t="shared" si="16"/>
        <v>2.0611189435804089E-3</v>
      </c>
      <c r="J365" s="11">
        <v>900.00067889270292</v>
      </c>
      <c r="K365" s="14">
        <v>934.64224679145536</v>
      </c>
      <c r="L365" s="15">
        <f t="shared" si="17"/>
        <v>1.0796771369672165E-3</v>
      </c>
    </row>
    <row r="366" spans="1:12" x14ac:dyDescent="0.3">
      <c r="A366" s="22" t="s">
        <v>731</v>
      </c>
      <c r="B366" s="23" t="s">
        <v>737</v>
      </c>
      <c r="C366" s="27" t="s">
        <v>736</v>
      </c>
      <c r="D366" s="5">
        <v>2739.7552300938405</v>
      </c>
      <c r="E366" s="14">
        <v>2840.2049621140554</v>
      </c>
      <c r="F366" s="30">
        <f t="shared" si="15"/>
        <v>1.029318956957237E-3</v>
      </c>
      <c r="G366" s="11">
        <v>1074.4950832037773</v>
      </c>
      <c r="H366" s="14">
        <v>1146.0928620569441</v>
      </c>
      <c r="I366" s="30">
        <f t="shared" si="16"/>
        <v>1.8447790944147169E-3</v>
      </c>
      <c r="J366" s="11">
        <v>1560.6310613655451</v>
      </c>
      <c r="K366" s="14">
        <v>1593.34773651317</v>
      </c>
      <c r="L366" s="15">
        <f t="shared" si="17"/>
        <v>5.9294805189269439E-4</v>
      </c>
    </row>
    <row r="367" spans="1:12" x14ac:dyDescent="0.3">
      <c r="A367" s="22" t="s">
        <v>731</v>
      </c>
      <c r="B367" s="23" t="s">
        <v>739</v>
      </c>
      <c r="C367" s="27" t="s">
        <v>738</v>
      </c>
      <c r="D367" s="5">
        <v>5923.5216265399422</v>
      </c>
      <c r="E367" s="14">
        <v>6494.23629442332</v>
      </c>
      <c r="F367" s="30">
        <f t="shared" si="15"/>
        <v>2.6315684625868307E-3</v>
      </c>
      <c r="G367" s="11">
        <v>2137.3762791950689</v>
      </c>
      <c r="H367" s="14">
        <v>2515.9602632881652</v>
      </c>
      <c r="I367" s="30">
        <f t="shared" si="16"/>
        <v>4.6701715892467632E-3</v>
      </c>
      <c r="J367" s="11">
        <v>1894.0862759238246</v>
      </c>
      <c r="K367" s="14">
        <v>2069.3088686973419</v>
      </c>
      <c r="L367" s="15">
        <f t="shared" si="17"/>
        <v>2.5311443997806382E-3</v>
      </c>
    </row>
    <row r="368" spans="1:12" x14ac:dyDescent="0.3">
      <c r="A368" s="22" t="s">
        <v>731</v>
      </c>
      <c r="B368" s="23" t="s">
        <v>740</v>
      </c>
      <c r="C368" s="27" t="s">
        <v>232</v>
      </c>
      <c r="D368" s="5">
        <v>3129.2054995394924</v>
      </c>
      <c r="E368" s="14">
        <v>3732.7538131009665</v>
      </c>
      <c r="F368" s="30">
        <f t="shared" si="15"/>
        <v>5.0517777204543979E-3</v>
      </c>
      <c r="G368" s="11">
        <v>1122.027294732811</v>
      </c>
      <c r="H368" s="14">
        <v>1535.9295904225924</v>
      </c>
      <c r="I368" s="30">
        <f t="shared" si="16"/>
        <v>9.0117538357659122E-3</v>
      </c>
      <c r="J368" s="11">
        <v>455.15283935072574</v>
      </c>
      <c r="K368" s="14">
        <v>647.00608180280915</v>
      </c>
      <c r="L368" s="15">
        <f t="shared" si="17"/>
        <v>1.0099874932296693E-2</v>
      </c>
    </row>
    <row r="369" spans="1:12" x14ac:dyDescent="0.3">
      <c r="A369" s="22" t="s">
        <v>731</v>
      </c>
      <c r="B369" s="23" t="s">
        <v>742</v>
      </c>
      <c r="C369" s="27" t="s">
        <v>741</v>
      </c>
      <c r="D369" s="5">
        <v>2190.518185713041</v>
      </c>
      <c r="E369" s="14">
        <v>2464.0528561052938</v>
      </c>
      <c r="F369" s="30">
        <f t="shared" si="15"/>
        <v>3.3676396987603052E-3</v>
      </c>
      <c r="G369" s="11">
        <v>760.01848841081687</v>
      </c>
      <c r="H369" s="14">
        <v>974.17799290056769</v>
      </c>
      <c r="I369" s="30">
        <f t="shared" si="16"/>
        <v>7.1181076147166511E-3</v>
      </c>
      <c r="J369" s="11">
        <v>187.57345487538146</v>
      </c>
      <c r="K369" s="14">
        <v>160.3979300619288</v>
      </c>
      <c r="L369" s="15">
        <f t="shared" si="17"/>
        <v>-4.4618089238065428E-3</v>
      </c>
    </row>
    <row r="370" spans="1:12" x14ac:dyDescent="0.3">
      <c r="A370" s="22" t="s">
        <v>731</v>
      </c>
      <c r="B370" s="23" t="s">
        <v>744</v>
      </c>
      <c r="C370" s="27" t="s">
        <v>743</v>
      </c>
      <c r="D370" s="5">
        <v>5590.9368409433828</v>
      </c>
      <c r="E370" s="14">
        <v>5888.5918525610732</v>
      </c>
      <c r="F370" s="30">
        <f t="shared" si="15"/>
        <v>1.4830995456547313E-3</v>
      </c>
      <c r="G370" s="11">
        <v>1808.0439829562588</v>
      </c>
      <c r="H370" s="14">
        <v>1980.9280909373736</v>
      </c>
      <c r="I370" s="30">
        <f t="shared" si="16"/>
        <v>2.6125461708170761E-3</v>
      </c>
      <c r="J370" s="11">
        <v>1833.2103667501258</v>
      </c>
      <c r="K370" s="14">
        <v>1916.6112139827915</v>
      </c>
      <c r="L370" s="15">
        <f t="shared" si="17"/>
        <v>1.2719483910226259E-3</v>
      </c>
    </row>
    <row r="371" spans="1:12" x14ac:dyDescent="0.3">
      <c r="A371" s="22" t="s">
        <v>731</v>
      </c>
      <c r="B371" s="23" t="s">
        <v>746</v>
      </c>
      <c r="C371" s="27" t="s">
        <v>745</v>
      </c>
      <c r="D371" s="5">
        <v>9705.1813080358952</v>
      </c>
      <c r="E371" s="14">
        <v>10454.590054320139</v>
      </c>
      <c r="F371" s="30">
        <f t="shared" si="15"/>
        <v>2.1274375981628069E-3</v>
      </c>
      <c r="G371" s="11">
        <v>3595.4931663896568</v>
      </c>
      <c r="H371" s="14">
        <v>4067.3395542401804</v>
      </c>
      <c r="I371" s="30">
        <f t="shared" si="16"/>
        <v>3.5292976584575531E-3</v>
      </c>
      <c r="J371" s="11">
        <v>7210.3784631028757</v>
      </c>
      <c r="K371" s="14">
        <v>7295.9803786809916</v>
      </c>
      <c r="L371" s="15">
        <f t="shared" si="17"/>
        <v>3.3726034830339202E-4</v>
      </c>
    </row>
    <row r="372" spans="1:12" x14ac:dyDescent="0.3">
      <c r="A372" s="22" t="s">
        <v>731</v>
      </c>
      <c r="B372" s="23" t="s">
        <v>748</v>
      </c>
      <c r="C372" s="27" t="s">
        <v>747</v>
      </c>
      <c r="D372" s="5">
        <v>1663.5661203004415</v>
      </c>
      <c r="E372" s="14">
        <v>1853.1919846070243</v>
      </c>
      <c r="F372" s="30">
        <f t="shared" si="15"/>
        <v>3.0889319773108603E-3</v>
      </c>
      <c r="G372" s="11">
        <v>573.08157689757604</v>
      </c>
      <c r="H372" s="14">
        <v>720.53830660320466</v>
      </c>
      <c r="I372" s="30">
        <f t="shared" si="16"/>
        <v>6.5634601765958145E-3</v>
      </c>
      <c r="J372" s="11">
        <v>210.6082745544328</v>
      </c>
      <c r="K372" s="14">
        <v>188.77002699326275</v>
      </c>
      <c r="L372" s="15">
        <f t="shared" si="17"/>
        <v>-3.1228395764631989E-3</v>
      </c>
    </row>
    <row r="373" spans="1:12" x14ac:dyDescent="0.3">
      <c r="A373" s="22" t="s">
        <v>731</v>
      </c>
      <c r="B373" s="23" t="s">
        <v>750</v>
      </c>
      <c r="C373" s="27" t="s">
        <v>749</v>
      </c>
      <c r="D373" s="5">
        <v>2700.1440868825161</v>
      </c>
      <c r="E373" s="14">
        <v>3172.6060090717779</v>
      </c>
      <c r="F373" s="30">
        <f t="shared" si="15"/>
        <v>4.6177203318926718E-3</v>
      </c>
      <c r="G373" s="11">
        <v>1028.3610963047822</v>
      </c>
      <c r="H373" s="14">
        <v>1368.582906754586</v>
      </c>
      <c r="I373" s="30">
        <f t="shared" si="16"/>
        <v>8.1994172662662734E-3</v>
      </c>
      <c r="J373" s="11">
        <v>533.32311917618051</v>
      </c>
      <c r="K373" s="14">
        <v>689.00972739856422</v>
      </c>
      <c r="L373" s="15">
        <f t="shared" si="17"/>
        <v>7.3447821687531167E-3</v>
      </c>
    </row>
    <row r="374" spans="1:12" x14ac:dyDescent="0.3">
      <c r="A374" s="22" t="s">
        <v>731</v>
      </c>
      <c r="B374" s="23" t="s">
        <v>752</v>
      </c>
      <c r="C374" s="27" t="s">
        <v>751</v>
      </c>
      <c r="D374" s="5">
        <v>1917.9778576910978</v>
      </c>
      <c r="E374" s="14">
        <v>2121.8009376104746</v>
      </c>
      <c r="F374" s="30">
        <f t="shared" si="15"/>
        <v>2.8897041696798187E-3</v>
      </c>
      <c r="G374" s="11">
        <v>741.01802620054639</v>
      </c>
      <c r="H374" s="14">
        <v>919.26951404235513</v>
      </c>
      <c r="I374" s="30">
        <f t="shared" si="16"/>
        <v>6.1777008051218107E-3</v>
      </c>
      <c r="J374" s="11">
        <v>463.06371119616517</v>
      </c>
      <c r="K374" s="14">
        <v>436.81053617686831</v>
      </c>
      <c r="L374" s="15">
        <f t="shared" si="17"/>
        <v>-1.6661847809366082E-3</v>
      </c>
    </row>
    <row r="375" spans="1:12" x14ac:dyDescent="0.3">
      <c r="A375" s="22" t="s">
        <v>731</v>
      </c>
      <c r="B375" s="23" t="s">
        <v>754</v>
      </c>
      <c r="C375" s="27" t="s">
        <v>753</v>
      </c>
      <c r="D375" s="5">
        <v>5543.4914021763479</v>
      </c>
      <c r="E375" s="14">
        <v>5858.5379847759468</v>
      </c>
      <c r="F375" s="30">
        <f t="shared" si="15"/>
        <v>1.5805495410750048E-3</v>
      </c>
      <c r="G375" s="11">
        <v>2234.0543461970583</v>
      </c>
      <c r="H375" s="14">
        <v>2462.8593695626651</v>
      </c>
      <c r="I375" s="30">
        <f t="shared" si="16"/>
        <v>2.7897410508235243E-3</v>
      </c>
      <c r="J375" s="11">
        <v>766.51618788579879</v>
      </c>
      <c r="K375" s="14">
        <v>868.31122399984429</v>
      </c>
      <c r="L375" s="15">
        <f t="shared" si="17"/>
        <v>3.5690506925987187E-3</v>
      </c>
    </row>
    <row r="376" spans="1:12" x14ac:dyDescent="0.3">
      <c r="A376" s="22" t="s">
        <v>731</v>
      </c>
      <c r="B376" s="23" t="s">
        <v>756</v>
      </c>
      <c r="C376" s="27" t="s">
        <v>755</v>
      </c>
      <c r="D376" s="5">
        <v>2992.8476801905008</v>
      </c>
      <c r="E376" s="14">
        <v>3222.0809944627695</v>
      </c>
      <c r="F376" s="30">
        <f t="shared" si="15"/>
        <v>2.1108557781031045E-3</v>
      </c>
      <c r="G376" s="11">
        <v>1097.0266865614028</v>
      </c>
      <c r="H376" s="14">
        <v>1285.6997437329014</v>
      </c>
      <c r="I376" s="30">
        <f t="shared" si="16"/>
        <v>4.5445699472710377E-3</v>
      </c>
      <c r="J376" s="11">
        <v>806.66493438921646</v>
      </c>
      <c r="K376" s="14">
        <v>779.26266071291639</v>
      </c>
      <c r="L376" s="15">
        <f t="shared" si="17"/>
        <v>-9.8694742407001712E-4</v>
      </c>
    </row>
    <row r="377" spans="1:12" x14ac:dyDescent="0.3">
      <c r="A377" s="22" t="s">
        <v>731</v>
      </c>
      <c r="B377" s="23" t="s">
        <v>758</v>
      </c>
      <c r="C377" s="27" t="s">
        <v>757</v>
      </c>
      <c r="D377" s="5">
        <v>2916.2534778864533</v>
      </c>
      <c r="E377" s="14">
        <v>3131.9778131034277</v>
      </c>
      <c r="F377" s="30">
        <f t="shared" si="15"/>
        <v>2.0410789493960912E-3</v>
      </c>
      <c r="G377" s="11">
        <v>1048.5827539508598</v>
      </c>
      <c r="H377" s="14">
        <v>1189.5264260654235</v>
      </c>
      <c r="I377" s="30">
        <f t="shared" si="16"/>
        <v>3.6098074991925966E-3</v>
      </c>
      <c r="J377" s="11">
        <v>209.8014970945101</v>
      </c>
      <c r="K377" s="14">
        <v>271.96348855652178</v>
      </c>
      <c r="L377" s="15">
        <f t="shared" si="17"/>
        <v>7.4420120681633062E-3</v>
      </c>
    </row>
    <row r="378" spans="1:12" x14ac:dyDescent="0.3">
      <c r="A378" s="22" t="s">
        <v>731</v>
      </c>
      <c r="B378" s="23" t="s">
        <v>760</v>
      </c>
      <c r="C378" s="27" t="s">
        <v>759</v>
      </c>
      <c r="D378" s="5">
        <v>7863.0811497773293</v>
      </c>
      <c r="E378" s="14">
        <v>8285.6990456524127</v>
      </c>
      <c r="F378" s="30">
        <f t="shared" si="15"/>
        <v>1.496904637963814E-3</v>
      </c>
      <c r="G378" s="11">
        <v>3136.0762890214751</v>
      </c>
      <c r="H378" s="14">
        <v>3421.5805181938235</v>
      </c>
      <c r="I378" s="30">
        <f t="shared" si="16"/>
        <v>2.4925342139354711E-3</v>
      </c>
      <c r="J378" s="11">
        <v>4524.3358902693099</v>
      </c>
      <c r="K378" s="14">
        <v>4797.5655493885042</v>
      </c>
      <c r="L378" s="15">
        <f t="shared" si="17"/>
        <v>1.676770216727741E-3</v>
      </c>
    </row>
    <row r="379" spans="1:12" x14ac:dyDescent="0.3">
      <c r="A379" s="22" t="s">
        <v>731</v>
      </c>
      <c r="B379" s="23" t="s">
        <v>762</v>
      </c>
      <c r="C379" s="27" t="s">
        <v>761</v>
      </c>
      <c r="D379" s="5">
        <v>7604.2376520913194</v>
      </c>
      <c r="E379" s="14">
        <v>8116.5188644846639</v>
      </c>
      <c r="F379" s="30">
        <f t="shared" si="15"/>
        <v>1.8644694880780577E-3</v>
      </c>
      <c r="G379" s="11">
        <v>2972.072299417036</v>
      </c>
      <c r="H379" s="14">
        <v>3333.1814942774126</v>
      </c>
      <c r="I379" s="30">
        <f t="shared" si="16"/>
        <v>3.2815954881479925E-3</v>
      </c>
      <c r="J379" s="11">
        <v>1384.3136588774885</v>
      </c>
      <c r="K379" s="14">
        <v>1551.2281848150053</v>
      </c>
      <c r="L379" s="15">
        <f t="shared" si="17"/>
        <v>3.2579393230871556E-3</v>
      </c>
    </row>
    <row r="380" spans="1:12" x14ac:dyDescent="0.3">
      <c r="A380" s="22" t="s">
        <v>731</v>
      </c>
      <c r="B380" s="23" t="s">
        <v>764</v>
      </c>
      <c r="C380" s="27" t="s">
        <v>763</v>
      </c>
      <c r="D380" s="5">
        <v>2465.639056962375</v>
      </c>
      <c r="E380" s="14">
        <v>2587.1136501828087</v>
      </c>
      <c r="F380" s="30">
        <f t="shared" si="15"/>
        <v>1.3749960783875359E-3</v>
      </c>
      <c r="G380" s="11">
        <v>950.02311051352092</v>
      </c>
      <c r="H380" s="14">
        <v>1034.1055236265606</v>
      </c>
      <c r="I380" s="30">
        <f t="shared" si="16"/>
        <v>2.4259605347058955E-3</v>
      </c>
      <c r="J380" s="11">
        <v>1143.7834061339418</v>
      </c>
      <c r="K380" s="14">
        <v>1185.0868339266904</v>
      </c>
      <c r="L380" s="15">
        <f t="shared" si="17"/>
        <v>1.014071101269387E-3</v>
      </c>
    </row>
    <row r="381" spans="1:12" x14ac:dyDescent="0.3">
      <c r="A381" s="22" t="s">
        <v>731</v>
      </c>
      <c r="B381" s="23" t="s">
        <v>766</v>
      </c>
      <c r="C381" s="27" t="s">
        <v>765</v>
      </c>
      <c r="D381" s="5">
        <v>14662.784233081042</v>
      </c>
      <c r="E381" s="14">
        <v>15738.796934946247</v>
      </c>
      <c r="F381" s="30">
        <f t="shared" si="15"/>
        <v>2.0253685115401154E-3</v>
      </c>
      <c r="G381" s="11">
        <v>5925.1441366238014</v>
      </c>
      <c r="H381" s="14">
        <v>6647.5476301216222</v>
      </c>
      <c r="I381" s="30">
        <f t="shared" si="16"/>
        <v>3.2923506525488477E-3</v>
      </c>
      <c r="J381" s="11">
        <v>4971.0871761960934</v>
      </c>
      <c r="K381" s="14">
        <v>6608.8736117557191</v>
      </c>
      <c r="L381" s="15">
        <f t="shared" si="17"/>
        <v>8.1696097212233809E-3</v>
      </c>
    </row>
    <row r="382" spans="1:12" x14ac:dyDescent="0.3">
      <c r="A382" s="22" t="s">
        <v>731</v>
      </c>
      <c r="B382" s="23" t="s">
        <v>768</v>
      </c>
      <c r="C382" s="27" t="s">
        <v>767</v>
      </c>
      <c r="D382" s="5">
        <v>3304.9218899868051</v>
      </c>
      <c r="E382" s="14">
        <v>3658.3257495698326</v>
      </c>
      <c r="F382" s="30">
        <f t="shared" si="15"/>
        <v>2.9068670009380071E-3</v>
      </c>
      <c r="G382" s="11">
        <v>1310.4819794497614</v>
      </c>
      <c r="H382" s="14">
        <v>1567.1835424227831</v>
      </c>
      <c r="I382" s="30">
        <f t="shared" si="16"/>
        <v>5.1240861271324434E-3</v>
      </c>
      <c r="J382" s="11">
        <v>405.59367359629005</v>
      </c>
      <c r="K382" s="14">
        <v>524.49446485097133</v>
      </c>
      <c r="L382" s="15">
        <f t="shared" si="17"/>
        <v>7.3722715108672787E-3</v>
      </c>
    </row>
    <row r="383" spans="1:12" x14ac:dyDescent="0.3">
      <c r="A383" s="22" t="s">
        <v>731</v>
      </c>
      <c r="B383" s="23" t="s">
        <v>770</v>
      </c>
      <c r="C383" s="27" t="s">
        <v>769</v>
      </c>
      <c r="D383" s="5">
        <v>6354.6037706269863</v>
      </c>
      <c r="E383" s="14">
        <v>6472.1230032511285</v>
      </c>
      <c r="F383" s="30">
        <f t="shared" si="15"/>
        <v>5.2369798356721731E-4</v>
      </c>
      <c r="G383" s="11">
        <v>2623.0638093441744</v>
      </c>
      <c r="H383" s="14">
        <v>2709.5861400812187</v>
      </c>
      <c r="I383" s="30">
        <f t="shared" si="16"/>
        <v>9.2765514746773192E-4</v>
      </c>
      <c r="J383" s="11">
        <v>1258.1427310187664</v>
      </c>
      <c r="K383" s="14">
        <v>1289.6403391378578</v>
      </c>
      <c r="L383" s="15">
        <f t="shared" si="17"/>
        <v>7.0672853238318289E-4</v>
      </c>
    </row>
    <row r="384" spans="1:12" x14ac:dyDescent="0.3">
      <c r="A384" s="22" t="s">
        <v>731</v>
      </c>
      <c r="B384" s="23" t="s">
        <v>771</v>
      </c>
      <c r="C384" s="27" t="s">
        <v>134</v>
      </c>
      <c r="D384" s="5">
        <v>6566.0232407022586</v>
      </c>
      <c r="E384" s="14">
        <v>6962.7604526848309</v>
      </c>
      <c r="F384" s="30">
        <f t="shared" si="15"/>
        <v>1.6776243213547648E-3</v>
      </c>
      <c r="G384" s="11">
        <v>2380.0578979180841</v>
      </c>
      <c r="H384" s="14">
        <v>2639.0792782208714</v>
      </c>
      <c r="I384" s="30">
        <f t="shared" si="16"/>
        <v>2.9559397377814101E-3</v>
      </c>
      <c r="J384" s="11">
        <v>3046.420829171193</v>
      </c>
      <c r="K384" s="14">
        <v>3172.368887623054</v>
      </c>
      <c r="L384" s="15">
        <f t="shared" si="17"/>
        <v>1.1581326633134381E-3</v>
      </c>
    </row>
    <row r="385" spans="1:12" ht="15" thickBot="1" x14ac:dyDescent="0.35">
      <c r="A385" s="24" t="s">
        <v>731</v>
      </c>
      <c r="B385" s="25" t="s">
        <v>773</v>
      </c>
      <c r="C385" s="28" t="s">
        <v>772</v>
      </c>
      <c r="D385" s="6">
        <v>4819.9616731133638</v>
      </c>
      <c r="E385" s="16">
        <v>5357.954602526137</v>
      </c>
      <c r="F385" s="31">
        <f t="shared" si="15"/>
        <v>3.0278983331908371E-3</v>
      </c>
      <c r="G385" s="12">
        <v>2115.0514513011549</v>
      </c>
      <c r="H385" s="16">
        <v>2549.3262203133522</v>
      </c>
      <c r="I385" s="31">
        <f t="shared" si="16"/>
        <v>5.3499733506476854E-3</v>
      </c>
      <c r="J385" s="12">
        <v>833.48966975471649</v>
      </c>
      <c r="K385" s="16">
        <v>1691.9817211362476</v>
      </c>
      <c r="L385" s="17">
        <f t="shared" si="17"/>
        <v>2.0435559335258979E-2</v>
      </c>
    </row>
    <row r="386" spans="1:12" ht="15" thickTop="1" x14ac:dyDescent="0.3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8" sqref="H8"/>
    </sheetView>
  </sheetViews>
  <sheetFormatPr defaultRowHeight="14.4" x14ac:dyDescent="0.3"/>
  <cols>
    <col min="1" max="1" width="10.109375" bestFit="1" customWidth="1"/>
    <col min="2" max="3" width="10.21875" bestFit="1" customWidth="1"/>
    <col min="4" max="4" width="12.21875" bestFit="1" customWidth="1"/>
    <col min="5" max="6" width="10" bestFit="1" customWidth="1"/>
    <col min="7" max="7" width="12.44140625" bestFit="1" customWidth="1"/>
    <col min="8" max="9" width="11.77734375" bestFit="1" customWidth="1"/>
    <col min="10" max="10" width="12.44140625" bestFit="1" customWidth="1"/>
  </cols>
  <sheetData>
    <row r="1" spans="1:10" ht="58.8" thickTop="1" thickBot="1" x14ac:dyDescent="0.35">
      <c r="A1" s="78" t="s">
        <v>0</v>
      </c>
      <c r="B1" s="3" t="s">
        <v>777</v>
      </c>
      <c r="C1" s="72" t="s">
        <v>778</v>
      </c>
      <c r="D1" s="8" t="s">
        <v>779</v>
      </c>
      <c r="E1" s="9" t="s">
        <v>775</v>
      </c>
      <c r="F1" s="72" t="s">
        <v>776</v>
      </c>
      <c r="G1" s="8" t="s">
        <v>780</v>
      </c>
      <c r="H1" s="9" t="s">
        <v>2</v>
      </c>
      <c r="I1" s="72" t="s">
        <v>774</v>
      </c>
      <c r="J1" s="73" t="s">
        <v>781</v>
      </c>
    </row>
    <row r="2" spans="1:10" ht="15" thickTop="1" x14ac:dyDescent="0.3">
      <c r="A2" s="74" t="s">
        <v>3</v>
      </c>
      <c r="B2" s="75">
        <v>926330</v>
      </c>
      <c r="C2" s="76">
        <v>1083869.0830562692</v>
      </c>
      <c r="D2" s="29">
        <f>((C2/B2)^(1/35))-1</f>
        <v>4.4975655374093204E-3</v>
      </c>
      <c r="E2" s="77">
        <v>339062.59959824162</v>
      </c>
      <c r="F2" s="76">
        <v>395182.39645849576</v>
      </c>
      <c r="G2" s="29">
        <f>((F2/E2)^(1/35))-1</f>
        <v>4.3856653355474062E-3</v>
      </c>
      <c r="H2" s="77">
        <v>421284.29389338184</v>
      </c>
      <c r="I2" s="76">
        <v>483297.66342542897</v>
      </c>
      <c r="J2" s="19">
        <f>((I2/H2)^(1/35))-1</f>
        <v>3.9312745819293227E-3</v>
      </c>
    </row>
    <row r="3" spans="1:10" x14ac:dyDescent="0.3">
      <c r="A3" s="61" t="s">
        <v>144</v>
      </c>
      <c r="B3" s="63">
        <v>791609</v>
      </c>
      <c r="C3" s="64">
        <v>920334.52426989796</v>
      </c>
      <c r="D3" s="30">
        <f t="shared" ref="D3:D15" si="0">((C3/B3)^(1/35))-1</f>
        <v>4.3141258556240736E-3</v>
      </c>
      <c r="E3" s="70">
        <v>291617.994185597</v>
      </c>
      <c r="F3" s="64">
        <v>346413.46339109924</v>
      </c>
      <c r="G3" s="30">
        <f t="shared" ref="G3:G15" si="1">((F3/E3)^(1/35))-1</f>
        <v>4.9317881686117282E-3</v>
      </c>
      <c r="H3" s="70">
        <v>368661.89303013089</v>
      </c>
      <c r="I3" s="64">
        <v>432645.31642909191</v>
      </c>
      <c r="J3" s="15">
        <f t="shared" ref="J3:J15" si="2">((I3/H3)^(1/35))-1</f>
        <v>4.5829932720038435E-3</v>
      </c>
    </row>
    <row r="4" spans="1:10" x14ac:dyDescent="0.3">
      <c r="A4" s="61" t="s">
        <v>188</v>
      </c>
      <c r="B4" s="63">
        <v>662619</v>
      </c>
      <c r="C4" s="64">
        <v>856947.00527298776</v>
      </c>
      <c r="D4" s="30">
        <f t="shared" si="0"/>
        <v>7.3749452171496532E-3</v>
      </c>
      <c r="E4" s="70">
        <v>262051.73544994264</v>
      </c>
      <c r="F4" s="64">
        <v>346175.31127933197</v>
      </c>
      <c r="G4" s="30">
        <f t="shared" si="1"/>
        <v>7.9861024023228921E-3</v>
      </c>
      <c r="H4" s="70">
        <v>282019.95903305017</v>
      </c>
      <c r="I4" s="64">
        <v>366912.78839553893</v>
      </c>
      <c r="J4" s="15">
        <f t="shared" si="2"/>
        <v>7.5468015206014982E-3</v>
      </c>
    </row>
    <row r="5" spans="1:10" x14ac:dyDescent="0.3">
      <c r="A5" s="61" t="s">
        <v>213</v>
      </c>
      <c r="B5" s="63">
        <v>126250</v>
      </c>
      <c r="C5" s="64">
        <v>132858.0361428847</v>
      </c>
      <c r="D5" s="30">
        <f t="shared" si="0"/>
        <v>1.4586940770251466E-3</v>
      </c>
      <c r="E5" s="70">
        <v>47713.797723984761</v>
      </c>
      <c r="F5" s="64">
        <v>51416</v>
      </c>
      <c r="G5" s="30">
        <f t="shared" si="1"/>
        <v>2.1373892966296548E-3</v>
      </c>
      <c r="H5" s="70">
        <v>53114.583689106301</v>
      </c>
      <c r="I5" s="64">
        <v>56243.43995727913</v>
      </c>
      <c r="J5" s="15">
        <f t="shared" si="2"/>
        <v>1.6367058008672775E-3</v>
      </c>
    </row>
    <row r="6" spans="1:10" x14ac:dyDescent="0.3">
      <c r="A6" s="61" t="s">
        <v>266</v>
      </c>
      <c r="B6" s="63">
        <v>830300</v>
      </c>
      <c r="C6" s="64">
        <v>939723.12594224326</v>
      </c>
      <c r="D6" s="30">
        <f t="shared" si="0"/>
        <v>3.5433544256167071E-3</v>
      </c>
      <c r="E6" s="70">
        <v>286145.49773787893</v>
      </c>
      <c r="F6" s="64">
        <v>327983.34516190656</v>
      </c>
      <c r="G6" s="30">
        <f t="shared" si="1"/>
        <v>3.9065368531552291E-3</v>
      </c>
      <c r="H6" s="70">
        <v>388308.97521384287</v>
      </c>
      <c r="I6" s="64">
        <v>444501.78620745533</v>
      </c>
      <c r="J6" s="15">
        <f t="shared" si="2"/>
        <v>3.8689715878201802E-3</v>
      </c>
    </row>
    <row r="7" spans="1:10" x14ac:dyDescent="0.3">
      <c r="A7" s="61" t="s">
        <v>317</v>
      </c>
      <c r="B7" s="63">
        <v>629185</v>
      </c>
      <c r="C7" s="64">
        <v>669624.11531515408</v>
      </c>
      <c r="D7" s="30">
        <f t="shared" si="0"/>
        <v>1.7813333192018277E-3</v>
      </c>
      <c r="E7" s="70">
        <v>235512.6245864715</v>
      </c>
      <c r="F7" s="64">
        <v>259244.02671131692</v>
      </c>
      <c r="G7" s="30">
        <f t="shared" si="1"/>
        <v>2.7467736773252316E-3</v>
      </c>
      <c r="H7" s="70">
        <v>262371.97905740823</v>
      </c>
      <c r="I7" s="64">
        <v>293289.88988753263</v>
      </c>
      <c r="J7" s="15">
        <f t="shared" si="2"/>
        <v>3.1878773919062908E-3</v>
      </c>
    </row>
    <row r="8" spans="1:10" x14ac:dyDescent="0.3">
      <c r="A8" s="61" t="s">
        <v>423</v>
      </c>
      <c r="B8" s="63">
        <v>498192</v>
      </c>
      <c r="C8" s="64">
        <v>528759.58968486427</v>
      </c>
      <c r="D8" s="30">
        <f t="shared" si="0"/>
        <v>1.7028287927585151E-3</v>
      </c>
      <c r="E8" s="70">
        <v>184294.69934998048</v>
      </c>
      <c r="F8" s="64">
        <v>198928.61321917106</v>
      </c>
      <c r="G8" s="30">
        <f t="shared" si="1"/>
        <v>2.1855256313842997E-3</v>
      </c>
      <c r="H8" s="70">
        <v>291621.71477621724</v>
      </c>
      <c r="I8" s="64">
        <v>323286.97679200931</v>
      </c>
      <c r="J8" s="15">
        <f t="shared" si="2"/>
        <v>2.949568206048081E-3</v>
      </c>
    </row>
    <row r="9" spans="1:10" x14ac:dyDescent="0.3">
      <c r="A9" s="61" t="s">
        <v>501</v>
      </c>
      <c r="B9" s="63">
        <v>583450</v>
      </c>
      <c r="C9" s="64">
        <v>727652.76563792652</v>
      </c>
      <c r="D9" s="30">
        <f t="shared" si="0"/>
        <v>6.330387193297371E-3</v>
      </c>
      <c r="E9" s="70">
        <v>223780.27805445757</v>
      </c>
      <c r="F9" s="64">
        <v>273650.72606202104</v>
      </c>
      <c r="G9" s="30">
        <f t="shared" si="1"/>
        <v>5.7647785201018209E-3</v>
      </c>
      <c r="H9" s="70">
        <v>166004.80137968357</v>
      </c>
      <c r="I9" s="64">
        <v>199086.40819080942</v>
      </c>
      <c r="J9" s="15">
        <f t="shared" si="2"/>
        <v>5.2055658516962922E-3</v>
      </c>
    </row>
    <row r="10" spans="1:10" x14ac:dyDescent="0.3">
      <c r="A10" s="61" t="s">
        <v>566</v>
      </c>
      <c r="B10" s="63">
        <v>507574</v>
      </c>
      <c r="C10" s="64">
        <v>599627.97817642824</v>
      </c>
      <c r="D10" s="30">
        <f t="shared" si="0"/>
        <v>4.7732677329783701E-3</v>
      </c>
      <c r="E10" s="70">
        <v>170943.151223653</v>
      </c>
      <c r="F10" s="64">
        <v>204845.49128824545</v>
      </c>
      <c r="G10" s="30">
        <f t="shared" si="1"/>
        <v>5.1826678485535904E-3</v>
      </c>
      <c r="H10" s="70">
        <v>181477.22520935591</v>
      </c>
      <c r="I10" s="64">
        <v>206083.35699220432</v>
      </c>
      <c r="J10" s="15">
        <f t="shared" si="2"/>
        <v>3.6394802439352336E-3</v>
      </c>
    </row>
    <row r="11" spans="1:10" x14ac:dyDescent="0.3">
      <c r="A11" s="61" t="s">
        <v>598</v>
      </c>
      <c r="B11" s="63">
        <v>330604</v>
      </c>
      <c r="C11" s="64">
        <v>363485.66538389894</v>
      </c>
      <c r="D11" s="30">
        <f t="shared" si="0"/>
        <v>2.7127751244133691E-3</v>
      </c>
      <c r="E11" s="70">
        <v>117582.64761679164</v>
      </c>
      <c r="F11" s="64">
        <v>133954</v>
      </c>
      <c r="G11" s="30">
        <f t="shared" si="1"/>
        <v>3.7313725050927005E-3</v>
      </c>
      <c r="H11" s="70">
        <v>185400.35679098903</v>
      </c>
      <c r="I11" s="64">
        <v>211386.3361370354</v>
      </c>
      <c r="J11" s="15">
        <f t="shared" si="2"/>
        <v>3.7547416948180423E-3</v>
      </c>
    </row>
    <row r="12" spans="1:10" x14ac:dyDescent="0.3">
      <c r="A12" s="61" t="s">
        <v>640</v>
      </c>
      <c r="B12" s="63">
        <v>145930</v>
      </c>
      <c r="C12" s="64">
        <v>152336.55196429396</v>
      </c>
      <c r="D12" s="30">
        <f t="shared" si="0"/>
        <v>1.2283302430147192E-3</v>
      </c>
      <c r="E12" s="70">
        <v>54506.870790078756</v>
      </c>
      <c r="F12" s="64">
        <v>59110</v>
      </c>
      <c r="G12" s="30">
        <f t="shared" si="1"/>
        <v>2.3190663576784232E-3</v>
      </c>
      <c r="H12" s="70">
        <v>41934.834111801974</v>
      </c>
      <c r="I12" s="64">
        <v>46703.202127747951</v>
      </c>
      <c r="J12" s="15">
        <f t="shared" si="2"/>
        <v>3.0817642097786813E-3</v>
      </c>
    </row>
    <row r="13" spans="1:10" x14ac:dyDescent="0.3">
      <c r="A13" s="61" t="s">
        <v>689</v>
      </c>
      <c r="B13" s="63">
        <v>548744</v>
      </c>
      <c r="C13" s="64">
        <v>652580.966616511</v>
      </c>
      <c r="D13" s="30">
        <f t="shared" si="0"/>
        <v>4.9637986853685589E-3</v>
      </c>
      <c r="E13" s="70">
        <v>190038.27130618272</v>
      </c>
      <c r="F13" s="64">
        <v>224785.50314610041</v>
      </c>
      <c r="G13" s="30">
        <f t="shared" si="1"/>
        <v>4.8092747125250135E-3</v>
      </c>
      <c r="H13" s="70">
        <v>233010.62662053469</v>
      </c>
      <c r="I13" s="64">
        <v>272803.13986316213</v>
      </c>
      <c r="J13" s="15">
        <f t="shared" si="2"/>
        <v>4.5149152360159928E-3</v>
      </c>
    </row>
    <row r="14" spans="1:10" ht="15" thickBot="1" x14ac:dyDescent="0.35">
      <c r="A14" s="62" t="s">
        <v>731</v>
      </c>
      <c r="B14" s="65">
        <v>107226</v>
      </c>
      <c r="C14" s="66">
        <v>115320.18027352684</v>
      </c>
      <c r="D14" s="51">
        <f t="shared" si="0"/>
        <v>2.0814111199842777E-3</v>
      </c>
      <c r="E14" s="71">
        <v>41548.62071602956</v>
      </c>
      <c r="F14" s="66">
        <v>47254.046755525924</v>
      </c>
      <c r="G14" s="51">
        <f t="shared" si="1"/>
        <v>3.6831654134008573E-3</v>
      </c>
      <c r="H14" s="71">
        <v>35247.130215103985</v>
      </c>
      <c r="I14" s="66">
        <v>39410.455070289798</v>
      </c>
      <c r="J14" s="53">
        <f t="shared" si="2"/>
        <v>3.1950081818594711E-3</v>
      </c>
    </row>
    <row r="15" spans="1:10" ht="15" thickBot="1" x14ac:dyDescent="0.35">
      <c r="A15" s="58" t="s">
        <v>783</v>
      </c>
      <c r="B15" s="67">
        <v>6688013</v>
      </c>
      <c r="C15" s="69">
        <v>7743119.5877368879</v>
      </c>
      <c r="D15" s="59">
        <f t="shared" si="0"/>
        <v>4.1941375751004539E-3</v>
      </c>
      <c r="E15" s="68">
        <v>2444798.7883392908</v>
      </c>
      <c r="F15" s="69">
        <v>2868942.9234732147</v>
      </c>
      <c r="G15" s="59">
        <f t="shared" si="1"/>
        <v>4.5813429289638385E-3</v>
      </c>
      <c r="H15" s="68">
        <v>2910458.373020607</v>
      </c>
      <c r="I15" s="69">
        <v>3375650.7594755851</v>
      </c>
      <c r="J15" s="60">
        <f t="shared" si="2"/>
        <v>4.2454877448860895E-3</v>
      </c>
    </row>
    <row r="16" spans="1:10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Municipality</vt:lpstr>
      <vt:lpstr>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Diogo, Bob</dc:creator>
  <cp:lastModifiedBy>Diogo, Bob</cp:lastModifiedBy>
  <dcterms:created xsi:type="dcterms:W3CDTF">2020-11-04T16:02:25Z</dcterms:created>
  <dcterms:modified xsi:type="dcterms:W3CDTF">2020-11-04T16:22:23Z</dcterms:modified>
</cp:coreProperties>
</file>